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perol Spritz" sheetId="1" r:id="rId4"/>
    <sheet name="Corpse Reviver #2" sheetId="2" r:id="rId5"/>
    <sheet name="Daiquiri" sheetId="3" r:id="rId6"/>
    <sheet name="French 75" sheetId="4" r:id="rId7"/>
    <sheet name="Mai Tai" sheetId="5" r:id="rId8"/>
    <sheet name="Margarita" sheetId="6" r:id="rId9"/>
    <sheet name="Martini" sheetId="7" r:id="rId10"/>
    <sheet name="Negroni" sheetId="8" r:id="rId11"/>
    <sheet name="Old Fashioned" sheetId="9" r:id="rId12"/>
  </sheets>
</workbook>
</file>

<file path=xl/sharedStrings.xml><?xml version="1.0" encoding="utf-8"?>
<sst xmlns="http://schemas.openxmlformats.org/spreadsheetml/2006/main" uniqueCount="51">
  <si>
    <t>Aperol Spritz</t>
  </si>
  <si>
    <t>Ingredient</t>
  </si>
  <si>
    <t>% ABV</t>
  </si>
  <si>
    <t>Amount Used (oz)</t>
  </si>
  <si>
    <t>Total Alcohol</t>
  </si>
  <si>
    <t>Aperol</t>
  </si>
  <si>
    <t>Sparkling Water</t>
  </si>
  <si>
    <t>Sparkling Wine</t>
  </si>
  <si>
    <t>Total Alcohol Volume:</t>
  </si>
  <si>
    <t>Number of Standard Drinks*:</t>
  </si>
  <si>
    <t>*A standard drink in the USA is 0.609 oz (18 ml) ethanol, 
equivalent to 12 oz of 5% ABV beer, or 5 oz of 12% ABV wine,
or a 1.5 oz “shot” of 40% ABV liquor
Other countries use different standard drink definitions.</t>
  </si>
  <si>
    <t>Cocktail Volume Before Dilution:</t>
  </si>
  <si>
    <t>Dilution Percentage:</t>
  </si>
  <si>
    <t>Total Volume After Dilution:</t>
  </si>
  <si>
    <t>% ABV After Dilution:</t>
  </si>
  <si>
    <t>Notes:</t>
  </si>
  <si>
    <t xml:space="preserve">1 teaspoon is .16 ounces </t>
  </si>
  <si>
    <t>1 dash is .02 ounces</t>
  </si>
  <si>
    <t>Shaken % est. is 25%</t>
  </si>
  <si>
    <t>Stirred % est is 20%</t>
  </si>
  <si>
    <t>Build-in-glass % est is 10%</t>
  </si>
  <si>
    <r>
      <rPr>
        <sz val="10"/>
        <color indexed="8"/>
        <rFont val="Helvetica Neue"/>
      </rPr>
      <t xml:space="preserve">This spreadsheet was created by </t>
    </r>
    <r>
      <rPr>
        <u val="single"/>
        <sz val="10"/>
        <color indexed="13"/>
        <rFont val="Helvetica Neue"/>
      </rPr>
      <t>Jeffrey Morgenthaler</t>
    </r>
    <r>
      <rPr>
        <sz val="10"/>
        <color indexed="8"/>
        <rFont val="Helvetica Neue"/>
      </rPr>
      <t xml:space="preserve"> and is licensed under a Creative Commons Attribution-ShareAlike 3.0 Unported License.</t>
    </r>
  </si>
  <si>
    <t>Corpse Reviver #2</t>
  </si>
  <si>
    <t>Beefeater Gin</t>
  </si>
  <si>
    <t>Cointreau</t>
  </si>
  <si>
    <t>Lillet Blanc</t>
  </si>
  <si>
    <t>Lemon</t>
  </si>
  <si>
    <t>Pernod Absinthe</t>
  </si>
  <si>
    <t>Daiquiri</t>
  </si>
  <si>
    <t>Bacardi Rum</t>
  </si>
  <si>
    <t>Lime Juice</t>
  </si>
  <si>
    <t>2:1 Simple Syrup</t>
  </si>
  <si>
    <t>French 75</t>
  </si>
  <si>
    <t>Beefeater</t>
  </si>
  <si>
    <t>Simple Syrup</t>
  </si>
  <si>
    <t>Mai Tai</t>
  </si>
  <si>
    <t>Appleton V/X</t>
  </si>
  <si>
    <t>Smith and Cross</t>
  </si>
  <si>
    <t>Orgeat</t>
  </si>
  <si>
    <t>Grand Marnier</t>
  </si>
  <si>
    <t>Lime</t>
  </si>
  <si>
    <t>Margarita</t>
  </si>
  <si>
    <t>Pueblo Viejo Blanco</t>
  </si>
  <si>
    <t>Martini</t>
  </si>
  <si>
    <t>Carpano Dry Vermouth</t>
  </si>
  <si>
    <t>Negroni</t>
  </si>
  <si>
    <t>Campari</t>
  </si>
  <si>
    <t>Cinzano Sweet Vermouth</t>
  </si>
  <si>
    <t>Old Fashioned</t>
  </si>
  <si>
    <t>Elijah Craig Small Batch Bourbon</t>
  </si>
  <si>
    <t>Angostura Bitters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</si>
</sst>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&quot; oz&quot;"/>
    <numFmt numFmtId="60" formatCode="&quot;$&quot;#,##0.00"/>
  </numFmts>
  <fonts count="12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Arial"/>
    </font>
    <font>
      <sz val="10"/>
      <color indexed="8"/>
      <name val="Helvetica Neue"/>
    </font>
    <font>
      <b val="1"/>
      <sz val="10"/>
      <color indexed="8"/>
      <name val="Arial"/>
    </font>
    <font>
      <b val="1"/>
      <sz val="10"/>
      <color indexed="8"/>
      <name val="Verdana"/>
    </font>
    <font>
      <b val="1"/>
      <sz val="10"/>
      <color indexed="8"/>
      <name val="Helvetica Neue"/>
    </font>
    <font>
      <sz val="10"/>
      <color indexed="8"/>
      <name val="Verdana"/>
    </font>
    <font>
      <sz val="10"/>
      <color indexed="8"/>
      <name val="&quot;Helvetica Neue&quot;"/>
    </font>
    <font>
      <u val="single"/>
      <sz val="10"/>
      <color indexed="12"/>
      <name val="Helvetica Neue"/>
    </font>
    <font>
      <u val="single"/>
      <sz val="10"/>
      <color indexed="13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/>
      <right/>
      <top style="thin">
        <color indexed="14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14"/>
      </bottom>
      <diagonal/>
    </border>
    <border>
      <left style="thin">
        <color indexed="10"/>
      </left>
      <right/>
      <top style="thin">
        <color indexed="14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0" fontId="0" borderId="2" applyNumberFormat="0" applyFont="1" applyFill="0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top" wrapText="1"/>
    </xf>
    <xf numFmtId="0" fontId="4" fillId="2" borderId="3" applyNumberFormat="0" applyFont="1" applyFill="1" applyBorder="1" applyAlignment="1" applyProtection="0">
      <alignment vertical="top" wrapText="1"/>
    </xf>
    <xf numFmtId="49" fontId="5" fillId="2" borderId="4" applyNumberFormat="1" applyFont="1" applyFill="1" applyBorder="1" applyAlignment="1" applyProtection="0">
      <alignment vertical="top"/>
    </xf>
    <xf numFmtId="49" fontId="5" fillId="2" borderId="5" applyNumberFormat="1" applyFont="1" applyFill="1" applyBorder="1" applyAlignment="1" applyProtection="0">
      <alignment horizontal="right" vertical="top"/>
    </xf>
    <xf numFmtId="0" fontId="4" fillId="2" borderId="6" applyNumberFormat="0" applyFont="1" applyFill="1" applyBorder="1" applyAlignment="1" applyProtection="0">
      <alignment vertical="top" wrapText="1"/>
    </xf>
    <xf numFmtId="0" fontId="4" fillId="2" borderId="7" applyNumberFormat="0" applyFont="1" applyFill="1" applyBorder="1" applyAlignment="1" applyProtection="0">
      <alignment vertical="top" wrapText="1"/>
    </xf>
    <xf numFmtId="49" fontId="5" fillId="2" borderId="8" applyNumberFormat="1" applyFont="1" applyFill="1" applyBorder="1" applyAlignment="1" applyProtection="0">
      <alignment vertical="top"/>
    </xf>
    <xf numFmtId="49" fontId="5" fillId="2" borderId="9" applyNumberFormat="1" applyFont="1" applyFill="1" applyBorder="1" applyAlignment="1" applyProtection="0">
      <alignment horizontal="right" vertical="top"/>
    </xf>
    <xf numFmtId="49" fontId="5" fillId="3" borderId="9" applyNumberFormat="1" applyFont="1" applyFill="1" applyBorder="1" applyAlignment="1" applyProtection="0">
      <alignment horizontal="right" vertical="top"/>
    </xf>
    <xf numFmtId="49" fontId="0" borderId="10" applyNumberFormat="1" applyFont="1" applyFill="0" applyBorder="1" applyAlignment="1" applyProtection="0">
      <alignment horizontal="left" vertical="bottom"/>
    </xf>
    <xf numFmtId="10" fontId="0" borderId="6" applyNumberFormat="1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horizontal="right" vertical="bottom"/>
    </xf>
    <xf numFmtId="59" fontId="5" fillId="3" borderId="6" applyNumberFormat="1" applyFont="1" applyFill="1" applyBorder="1" applyAlignment="1" applyProtection="0">
      <alignment horizontal="right" vertical="bottom"/>
    </xf>
    <xf numFmtId="0" fontId="4" fillId="2" borderId="6" applyNumberFormat="0" applyFont="1" applyFill="1" applyBorder="1" applyAlignment="1" applyProtection="0">
      <alignment vertical="bottom" wrapText="1"/>
    </xf>
    <xf numFmtId="0" fontId="4" fillId="2" borderId="7" applyNumberFormat="0" applyFont="1" applyFill="1" applyBorder="1" applyAlignment="1" applyProtection="0">
      <alignment vertical="bottom" wrapText="1"/>
    </xf>
    <xf numFmtId="49" fontId="0" fillId="2" borderId="10" applyNumberFormat="1" applyFont="1" applyFill="1" applyBorder="1" applyAlignment="1" applyProtection="0">
      <alignment horizontal="left" vertical="top"/>
    </xf>
    <xf numFmtId="10" fontId="0" fillId="2" borderId="6" applyNumberFormat="1" applyFont="1" applyFill="1" applyBorder="1" applyAlignment="1" applyProtection="0">
      <alignment vertical="top"/>
    </xf>
    <xf numFmtId="0" fontId="0" fillId="2" borderId="6" applyNumberFormat="1" applyFont="1" applyFill="1" applyBorder="1" applyAlignment="1" applyProtection="0">
      <alignment horizontal="right" vertical="top"/>
    </xf>
    <xf numFmtId="49" fontId="0" fillId="2" borderId="10" applyNumberFormat="1" applyFont="1" applyFill="1" applyBorder="1" applyAlignment="1" applyProtection="0">
      <alignment vertical="top"/>
    </xf>
    <xf numFmtId="49" fontId="0" fillId="2" borderId="4" applyNumberFormat="1" applyFont="1" applyFill="1" applyBorder="1" applyAlignment="1" applyProtection="0">
      <alignment vertical="top"/>
    </xf>
    <xf numFmtId="10" fontId="0" fillId="2" borderId="5" applyNumberFormat="1" applyFont="1" applyFill="1" applyBorder="1" applyAlignment="1" applyProtection="0">
      <alignment vertical="top"/>
    </xf>
    <xf numFmtId="0" fontId="0" fillId="2" borderId="5" applyNumberFormat="0" applyFont="1" applyFill="1" applyBorder="1" applyAlignment="1" applyProtection="0">
      <alignment horizontal="right" vertical="top"/>
    </xf>
    <xf numFmtId="59" fontId="5" fillId="3" borderId="5" applyNumberFormat="1" applyFont="1" applyFill="1" applyBorder="1" applyAlignment="1" applyProtection="0">
      <alignment horizontal="right" vertical="bottom"/>
    </xf>
    <xf numFmtId="1" fontId="0" fillId="2" borderId="8" applyNumberFormat="1" applyFont="1" applyFill="1" applyBorder="1" applyAlignment="1" applyProtection="0">
      <alignment vertical="top"/>
    </xf>
    <xf numFmtId="60" fontId="0" fillId="2" borderId="9" applyNumberFormat="1" applyFont="1" applyFill="1" applyBorder="1" applyAlignment="1" applyProtection="0">
      <alignment vertical="top"/>
    </xf>
    <xf numFmtId="49" fontId="5" borderId="9" applyNumberFormat="1" applyFont="1" applyFill="0" applyBorder="1" applyAlignment="1" applyProtection="0">
      <alignment horizontal="right" vertical="bottom"/>
    </xf>
    <xf numFmtId="59" fontId="5" fillId="3" borderId="9" applyNumberFormat="1" applyFont="1" applyFill="1" applyBorder="1" applyAlignment="1" applyProtection="0">
      <alignment horizontal="right" vertical="bottom"/>
    </xf>
    <xf numFmtId="1" fontId="0" fillId="2" borderId="10" applyNumberFormat="1" applyFont="1" applyFill="1" applyBorder="1" applyAlignment="1" applyProtection="0">
      <alignment vertical="top"/>
    </xf>
    <xf numFmtId="60" fontId="0" fillId="2" borderId="6" applyNumberFormat="1" applyFont="1" applyFill="1" applyBorder="1" applyAlignment="1" applyProtection="0">
      <alignment vertical="top"/>
    </xf>
    <xf numFmtId="49" fontId="5" fillId="2" borderId="6" applyNumberFormat="1" applyFont="1" applyFill="1" applyBorder="1" applyAlignment="1" applyProtection="0">
      <alignment horizontal="right" vertical="top"/>
    </xf>
    <xf numFmtId="4" fontId="5" fillId="3" borderId="6" applyNumberFormat="1" applyFont="1" applyFill="1" applyBorder="1" applyAlignment="1" applyProtection="0">
      <alignment vertical="bottom"/>
    </xf>
    <xf numFmtId="49" fontId="4" borderId="6" applyNumberFormat="1" applyFont="1" applyFill="0" applyBorder="1" applyAlignment="1" applyProtection="0">
      <alignment vertical="top" wrapText="1"/>
    </xf>
    <xf numFmtId="1" fontId="0" fillId="2" borderId="6" applyNumberFormat="1" applyFont="1" applyFill="1" applyBorder="1" applyAlignment="1" applyProtection="0">
      <alignment horizontal="right" vertical="top"/>
    </xf>
    <xf numFmtId="4" fontId="6" borderId="6" applyNumberFormat="1" applyFont="1" applyFill="0" applyBorder="1" applyAlignment="1" applyProtection="0">
      <alignment vertical="bottom"/>
    </xf>
    <xf numFmtId="49" fontId="4" fillId="2" borderId="10" applyNumberFormat="1" applyFont="1" applyFill="1" applyBorder="1" applyAlignment="1" applyProtection="0">
      <alignment vertical="top"/>
    </xf>
    <xf numFmtId="49" fontId="4" fillId="2" borderId="10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horizontal="right" vertical="top"/>
    </xf>
    <xf numFmtId="59" fontId="5" fillId="3" borderId="6" applyNumberFormat="1" applyFont="1" applyFill="1" applyBorder="1" applyAlignment="1" applyProtection="0">
      <alignment horizontal="left" vertical="bottom"/>
    </xf>
    <xf numFmtId="60" fontId="5" fillId="2" borderId="10" applyNumberFormat="1" applyFont="1" applyFill="1" applyBorder="1" applyAlignment="1" applyProtection="0">
      <alignment horizontal="right" vertical="top"/>
    </xf>
    <xf numFmtId="60" fontId="5" fillId="2" borderId="6" applyNumberFormat="1" applyFont="1" applyFill="1" applyBorder="1" applyAlignment="1" applyProtection="0">
      <alignment horizontal="right" vertical="top"/>
    </xf>
    <xf numFmtId="60" fontId="5" fillId="2" borderId="6" applyNumberFormat="1" applyFont="1" applyFill="1" applyBorder="1" applyAlignment="1" applyProtection="0">
      <alignment vertical="top"/>
    </xf>
    <xf numFmtId="10" fontId="5" fillId="2" borderId="6" applyNumberFormat="1" applyFont="1" applyFill="1" applyBorder="1" applyAlignment="1" applyProtection="0">
      <alignment horizontal="left" vertical="top"/>
    </xf>
    <xf numFmtId="0" fontId="7" fillId="2" borderId="10" applyNumberFormat="0" applyFont="1" applyFill="1" applyBorder="1" applyAlignment="1" applyProtection="0">
      <alignment horizontal="right" vertical="top" wrapText="1"/>
    </xf>
    <xf numFmtId="0" fontId="7" fillId="2" borderId="6" applyNumberFormat="0" applyFont="1" applyFill="1" applyBorder="1" applyAlignment="1" applyProtection="0">
      <alignment horizontal="right" vertical="top" wrapText="1"/>
    </xf>
    <xf numFmtId="49" fontId="7" fillId="2" borderId="10" applyNumberFormat="1" applyFont="1" applyFill="1" applyBorder="1" applyAlignment="1" applyProtection="0">
      <alignment horizontal="right" vertical="top" wrapText="1"/>
    </xf>
    <xf numFmtId="59" fontId="7" fillId="3" borderId="6" applyNumberFormat="1" applyFont="1" applyFill="1" applyBorder="1" applyAlignment="1" applyProtection="0">
      <alignment horizontal="left" vertical="top" wrapText="1"/>
    </xf>
    <xf numFmtId="10" fontId="7" fillId="3" borderId="6" applyNumberFormat="1" applyFont="1" applyFill="1" applyBorder="1" applyAlignment="1" applyProtection="0">
      <alignment horizontal="left" vertical="top" wrapText="1"/>
    </xf>
    <xf numFmtId="0" fontId="4" fillId="2" borderId="10" applyNumberFormat="0" applyFont="1" applyFill="1" applyBorder="1" applyAlignment="1" applyProtection="0">
      <alignment vertical="top" wrapText="1"/>
    </xf>
    <xf numFmtId="49" fontId="6" fillId="2" borderId="10" applyNumberFormat="1" applyFont="1" applyFill="1" applyBorder="1" applyAlignment="1" applyProtection="0">
      <alignment horizontal="right" vertical="top"/>
    </xf>
    <xf numFmtId="49" fontId="8" fillId="2" borderId="6" applyNumberFormat="1" applyFont="1" applyFill="1" applyBorder="1" applyAlignment="1" applyProtection="0">
      <alignment vertical="top"/>
    </xf>
    <xf numFmtId="1" fontId="8" borderId="6" applyNumberFormat="1" applyFont="1" applyFill="0" applyBorder="1" applyAlignment="1" applyProtection="0">
      <alignment vertical="bottom"/>
    </xf>
    <xf numFmtId="1" fontId="9" fillId="2" borderId="10" applyNumberFormat="1" applyFont="1" applyFill="1" applyBorder="1" applyAlignment="1" applyProtection="0">
      <alignment vertical="top"/>
    </xf>
    <xf numFmtId="0" fontId="10" fillId="2" borderId="10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top"/>
    </xf>
    <xf numFmtId="0" fontId="0" fillId="2" borderId="7" applyNumberFormat="0" applyFont="1" applyFill="1" applyBorder="1" applyAlignment="1" applyProtection="0">
      <alignment vertical="top"/>
    </xf>
    <xf numFmtId="49" fontId="10" fillId="2" borderId="10" applyNumberFormat="1" applyFont="1" applyFill="1" applyBorder="1" applyAlignment="1" applyProtection="0">
      <alignment horizontal="center" vertical="top" wrapText="1"/>
    </xf>
    <xf numFmtId="0" fontId="4" fillId="2" borderId="11" applyNumberFormat="0" applyFont="1" applyFill="1" applyBorder="1" applyAlignment="1" applyProtection="0">
      <alignment vertical="top" wrapText="1"/>
    </xf>
    <xf numFmtId="0" fontId="4" fillId="2" borderId="12" applyNumberFormat="0" applyFont="1" applyFill="1" applyBorder="1" applyAlignment="1" applyProtection="0">
      <alignment vertical="top" wrapText="1"/>
    </xf>
    <xf numFmtId="0" fontId="4" fillId="2" borderId="13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59" fontId="5" fillId="3" borderId="9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right" vertical="top"/>
    </xf>
    <xf numFmtId="10" fontId="0" borderId="15" applyNumberFormat="1" applyFont="1" applyFill="0" applyBorder="1" applyAlignment="1" applyProtection="0">
      <alignment vertical="bottom"/>
    </xf>
    <xf numFmtId="0" fontId="0" fillId="2" borderId="16" applyNumberFormat="1" applyFont="1" applyFill="1" applyBorder="1" applyAlignment="1" applyProtection="0">
      <alignment horizontal="right" vertical="top"/>
    </xf>
    <xf numFmtId="59" fontId="5" fillId="3" borderId="17" applyNumberFormat="1" applyFont="1" applyFill="1" applyBorder="1" applyAlignment="1" applyProtection="0">
      <alignment horizontal="right" vertical="bottom"/>
    </xf>
    <xf numFmtId="0" fontId="0" fillId="2" borderId="18" applyNumberFormat="1" applyFont="1" applyFill="1" applyBorder="1" applyAlignment="1" applyProtection="0">
      <alignment horizontal="right" vertical="top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2" borderId="19" applyNumberFormat="1" applyFont="1" applyFill="1" applyBorder="1" applyAlignment="1" applyProtection="0">
      <alignment vertical="top"/>
    </xf>
    <xf numFmtId="49" fontId="0" fillId="2" borderId="16" applyNumberFormat="1" applyFont="1" applyFill="1" applyBorder="1" applyAlignment="1" applyProtection="0">
      <alignment vertical="top"/>
    </xf>
    <xf numFmtId="10" fontId="0" borderId="17" applyNumberFormat="1" applyFont="1" applyFill="0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fefef"/>
      <rgbColor rgb="ff0000ff"/>
      <rgbColor rgb="ff1155cc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17</xdr:row>
      <xdr:rowOff>0</xdr:rowOff>
    </xdr:from>
    <xdr:to>
      <xdr:col>3</xdr:col>
      <xdr:colOff>304800</xdr:colOff>
      <xdr:row>18</xdr:row>
      <xdr:rowOff>0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6480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0</xdr:rowOff>
    </xdr:to>
    <xdr:pic>
      <xdr:nvPicPr>
        <xdr:cNvPr id="4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2670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16</xdr:row>
      <xdr:rowOff>0</xdr:rowOff>
    </xdr:from>
    <xdr:to>
      <xdr:col>3</xdr:col>
      <xdr:colOff>304800</xdr:colOff>
      <xdr:row>17</xdr:row>
      <xdr:rowOff>0</xdr:rowOff>
    </xdr:to>
    <xdr:pic>
      <xdr:nvPicPr>
        <xdr:cNvPr id="6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448050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18</xdr:row>
      <xdr:rowOff>0</xdr:rowOff>
    </xdr:from>
    <xdr:to>
      <xdr:col>3</xdr:col>
      <xdr:colOff>304800</xdr:colOff>
      <xdr:row>19</xdr:row>
      <xdr:rowOff>0</xdr:rowOff>
    </xdr:to>
    <xdr:pic>
      <xdr:nvPicPr>
        <xdr:cNvPr id="8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8385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16</xdr:row>
      <xdr:rowOff>0</xdr:rowOff>
    </xdr:from>
    <xdr:to>
      <xdr:col>3</xdr:col>
      <xdr:colOff>304800</xdr:colOff>
      <xdr:row>17</xdr:row>
      <xdr:rowOff>0</xdr:rowOff>
    </xdr:to>
    <xdr:pic>
      <xdr:nvPicPr>
        <xdr:cNvPr id="10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4575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14</xdr:row>
      <xdr:rowOff>0</xdr:rowOff>
    </xdr:from>
    <xdr:to>
      <xdr:col>3</xdr:col>
      <xdr:colOff>304800</xdr:colOff>
      <xdr:row>15</xdr:row>
      <xdr:rowOff>0</xdr:rowOff>
    </xdr:to>
    <xdr:pic>
      <xdr:nvPicPr>
        <xdr:cNvPr id="1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0765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0</xdr:rowOff>
    </xdr:to>
    <xdr:pic>
      <xdr:nvPicPr>
        <xdr:cNvPr id="14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2670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0</xdr:rowOff>
    </xdr:to>
    <xdr:pic>
      <xdr:nvPicPr>
        <xdr:cNvPr id="16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0100" y="3267075"/>
          <a:ext cx="304800" cy="161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3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4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5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6.xm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7.xm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8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8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1" customWidth="1"/>
    <col min="2" max="2" width="10.3516" style="1" customWidth="1"/>
    <col min="3" max="3" width="18.5" style="1" customWidth="1"/>
    <col min="4" max="4" width="15.8516" style="1" customWidth="1"/>
    <col min="5" max="24" width="10.8516" style="1" customWidth="1"/>
    <col min="25" max="16384" width="14.5" style="1" customWidth="1"/>
  </cols>
  <sheetData>
    <row r="1" ht="45" customHeight="1">
      <c r="A1" t="s" s="2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5</v>
      </c>
      <c r="B4" s="14">
        <v>0.11</v>
      </c>
      <c r="C4" s="15">
        <v>2</v>
      </c>
      <c r="D4" s="16">
        <f>C4*B4</f>
        <v>0.22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6</v>
      </c>
      <c r="B5" s="20">
        <v>0</v>
      </c>
      <c r="C5" s="21">
        <v>1.5</v>
      </c>
      <c r="D5" s="16">
        <f>C5*B5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7</v>
      </c>
      <c r="B6" s="20">
        <v>0.12</v>
      </c>
      <c r="C6" s="21">
        <v>1.5</v>
      </c>
      <c r="D6" s="16">
        <f>C6*B6</f>
        <v>0.18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s="23"/>
      <c r="B7" s="24"/>
      <c r="C7" s="25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21.75" customHeight="1">
      <c r="A8" s="27"/>
      <c r="B8" s="28"/>
      <c r="C8" t="s" s="29">
        <v>8</v>
      </c>
      <c r="D8" s="30">
        <f>SUM(D4:D6)</f>
        <v>0.4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4.7" customHeight="1">
      <c r="A9" s="31"/>
      <c r="B9" s="32"/>
      <c r="C9" t="s" s="33">
        <v>9</v>
      </c>
      <c r="D9" s="34">
        <f>D8/0.609</f>
        <v>0.6568144499178979</v>
      </c>
      <c r="E9" s="3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.75" customHeight="1">
      <c r="A10" s="31"/>
      <c r="B10" s="32"/>
      <c r="C10" s="36"/>
      <c r="D10" s="3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68.8" customHeight="1">
      <c r="A11" t="s" s="39">
        <v>10</v>
      </c>
      <c r="B11" s="4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t="s" s="41">
        <v>11</v>
      </c>
      <c r="B12" s="40"/>
      <c r="C12" s="42">
        <f>SUM(C4:C6)</f>
        <v>5</v>
      </c>
      <c r="D12" s="4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5" customHeight="1">
      <c r="A13" s="43"/>
      <c r="B13" s="44"/>
      <c r="C13" s="20"/>
      <c r="D13" s="4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5" customHeight="1">
      <c r="A14" t="s" s="41">
        <v>12</v>
      </c>
      <c r="B14" s="40"/>
      <c r="C14" s="46">
        <v>0.1</v>
      </c>
      <c r="D14" s="4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s="47"/>
      <c r="B15" s="4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t="s" s="49">
        <v>13</v>
      </c>
      <c r="B16" s="40"/>
      <c r="C16" s="50">
        <f>(C12*C14)+C12</f>
        <v>5.5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s="47"/>
      <c r="B17" s="48"/>
      <c r="C17" s="5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2.75" customHeight="1">
      <c r="A18" t="s" s="49">
        <v>14</v>
      </c>
      <c r="B18" s="40"/>
      <c r="C18" s="51">
        <f>D8/C16</f>
        <v>0.0727272727272727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2.75" customHeight="1">
      <c r="A19" s="5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t="s" s="53">
        <v>15</v>
      </c>
      <c r="B20" t="s" s="54">
        <v>16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17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18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5.75" customHeight="1">
      <c r="A23" s="56"/>
      <c r="B23" t="s" s="54">
        <v>19</v>
      </c>
      <c r="C23" s="55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5.75" customHeight="1">
      <c r="A24" s="56"/>
      <c r="B24" t="s" s="54">
        <v>20</v>
      </c>
      <c r="C24" s="55"/>
      <c r="D24" s="5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ht="12.75" customHeight="1">
      <c r="A25" s="5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7"/>
      <c r="B27" s="40"/>
      <c r="C27" s="40"/>
      <c r="D27" s="4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ht="12.75" customHeight="1">
      <c r="A28" t="s" s="60">
        <v>21</v>
      </c>
      <c r="B28" s="40"/>
      <c r="C28" s="40"/>
      <c r="D28" s="4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5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9"/>
    </row>
    <row r="1001" ht="12.75" customHeight="1">
      <c r="A1001" s="5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9"/>
    </row>
    <row r="1002" ht="12.75" customHeight="1">
      <c r="A1002" s="52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9"/>
    </row>
    <row r="1003" ht="12.75" customHeight="1">
      <c r="A1003" s="52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9"/>
    </row>
    <row r="1004" ht="12.75" customHeight="1">
      <c r="A1004" s="52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9"/>
    </row>
    <row r="1005" ht="12.75" customHeight="1">
      <c r="A1005" s="52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9"/>
    </row>
    <row r="1006" ht="12.75" customHeight="1">
      <c r="A1006" s="52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9"/>
    </row>
    <row r="1007" ht="12.75" customHeight="1">
      <c r="A1007" s="52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9"/>
    </row>
    <row r="1008" ht="12.75" customHeight="1">
      <c r="A1008" s="61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3"/>
    </row>
  </sheetData>
  <mergeCells count="7">
    <mergeCell ref="A1:D1"/>
    <mergeCell ref="A12:B12"/>
    <mergeCell ref="A14:B14"/>
    <mergeCell ref="A16:B16"/>
    <mergeCell ref="A18:B18"/>
    <mergeCell ref="A28:D28"/>
    <mergeCell ref="A27:D27"/>
  </mergeCells>
  <hyperlinks>
    <hyperlink ref="A28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3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64" customWidth="1"/>
    <col min="2" max="2" width="10.3516" style="64" customWidth="1"/>
    <col min="3" max="3" width="18.5" style="64" customWidth="1"/>
    <col min="4" max="4" width="15.8516" style="64" customWidth="1"/>
    <col min="5" max="24" width="10.8516" style="64" customWidth="1"/>
    <col min="25" max="16384" width="14.5" style="64" customWidth="1"/>
  </cols>
  <sheetData>
    <row r="1" ht="45" customHeight="1">
      <c r="A1" t="s" s="2">
        <v>22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23</v>
      </c>
      <c r="B4" s="14">
        <v>0.44</v>
      </c>
      <c r="C4" s="15">
        <v>0.75</v>
      </c>
      <c r="D4" s="16">
        <f>C4*B4</f>
        <v>0.33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24</v>
      </c>
      <c r="B5" s="20">
        <v>0.4</v>
      </c>
      <c r="C5" s="21">
        <v>0.75</v>
      </c>
      <c r="D5" s="16">
        <f>C5*B5</f>
        <v>0.3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25</v>
      </c>
      <c r="B6" s="20">
        <v>0.17</v>
      </c>
      <c r="C6" s="21">
        <v>0.75</v>
      </c>
      <c r="D6" s="16">
        <f>C6*B6</f>
        <v>0.1275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t="s" s="22">
        <v>26</v>
      </c>
      <c r="B7" s="20">
        <v>0</v>
      </c>
      <c r="C7" s="21">
        <v>0.75</v>
      </c>
      <c r="D7" s="16">
        <f>C7*B7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15" customHeight="1">
      <c r="A8" t="s" s="22">
        <v>27</v>
      </c>
      <c r="B8" s="20">
        <v>0.68</v>
      </c>
      <c r="C8" s="21">
        <v>0.04</v>
      </c>
      <c r="D8" s="16">
        <f>C8*B8</f>
        <v>0.0272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5" customHeight="1">
      <c r="A9" s="23"/>
      <c r="B9" s="24"/>
      <c r="C9" s="25"/>
      <c r="D9" s="2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21.75" customHeight="1">
      <c r="A10" s="27"/>
      <c r="B10" s="28"/>
      <c r="C10" t="s" s="29">
        <v>8</v>
      </c>
      <c r="D10" s="65">
        <f>SUM(D4:D8)</f>
        <v>0.7847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.75" customHeight="1">
      <c r="A11" s="31"/>
      <c r="B11" s="32"/>
      <c r="C11" s="36"/>
      <c r="D11" s="3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t="s" s="41">
        <v>11</v>
      </c>
      <c r="B12" s="40"/>
      <c r="C12" s="42">
        <f>SUM(C4:C7)</f>
        <v>3</v>
      </c>
      <c r="D12" s="4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5" customHeight="1">
      <c r="A13" s="43"/>
      <c r="B13" s="44"/>
      <c r="C13" s="20"/>
      <c r="D13" s="4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5" customHeight="1">
      <c r="A14" t="s" s="41">
        <v>12</v>
      </c>
      <c r="B14" s="40"/>
      <c r="C14" s="46">
        <v>0.25</v>
      </c>
      <c r="D14" s="4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s="47"/>
      <c r="B15" s="4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t="s" s="49">
        <v>13</v>
      </c>
      <c r="B16" s="40"/>
      <c r="C16" s="50">
        <f>(C12*C14)+C12</f>
        <v>3.75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s="47"/>
      <c r="B17" s="48"/>
      <c r="C17" s="5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2.75" customHeight="1">
      <c r="A18" t="s" s="49">
        <v>14</v>
      </c>
      <c r="B18" s="40"/>
      <c r="C18" s="51">
        <f>D10/C16</f>
        <v>0.209253333333333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2.75" customHeight="1">
      <c r="A19" s="5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t="s" s="53">
        <v>15</v>
      </c>
      <c r="B20" t="s" s="54">
        <v>16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17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18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5.75" customHeight="1">
      <c r="A23" s="56"/>
      <c r="B23" t="s" s="54">
        <v>19</v>
      </c>
      <c r="C23" s="55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5.75" customHeight="1">
      <c r="A24" s="56"/>
      <c r="B24" t="s" s="54">
        <v>20</v>
      </c>
      <c r="C24" s="55"/>
      <c r="D24" s="5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ht="12.75" customHeight="1">
      <c r="A25" s="5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t="s" s="60">
        <v>21</v>
      </c>
      <c r="B26" s="40"/>
      <c r="C26" s="40"/>
      <c r="D26" s="4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5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9"/>
    </row>
    <row r="1001" ht="12.75" customHeight="1">
      <c r="A1001" s="5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9"/>
    </row>
    <row r="1002" ht="12.75" customHeight="1">
      <c r="A1002" s="52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9"/>
    </row>
    <row r="1003" ht="12.75" customHeight="1">
      <c r="A1003" s="61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3"/>
    </row>
  </sheetData>
  <mergeCells count="6">
    <mergeCell ref="A1:D1"/>
    <mergeCell ref="A12:B12"/>
    <mergeCell ref="A14:B14"/>
    <mergeCell ref="A16:B16"/>
    <mergeCell ref="A18:B18"/>
    <mergeCell ref="A26:D26"/>
  </mergeCells>
  <hyperlinks>
    <hyperlink ref="A26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1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66" customWidth="1"/>
    <col min="2" max="2" width="10.3516" style="66" customWidth="1"/>
    <col min="3" max="3" width="18.5" style="66" customWidth="1"/>
    <col min="4" max="4" width="15.8516" style="66" customWidth="1"/>
    <col min="5" max="24" width="10.8516" style="66" customWidth="1"/>
    <col min="25" max="16384" width="14.5" style="66" customWidth="1"/>
  </cols>
  <sheetData>
    <row r="1" ht="45" customHeight="1">
      <c r="A1" t="s" s="2">
        <v>28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29</v>
      </c>
      <c r="B4" s="14">
        <v>0.4</v>
      </c>
      <c r="C4" s="15">
        <v>2.5</v>
      </c>
      <c r="D4" s="16">
        <f>C4*B4</f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30</v>
      </c>
      <c r="B5" s="20">
        <v>0</v>
      </c>
      <c r="C5" s="21">
        <v>0.75</v>
      </c>
      <c r="D5" s="16">
        <f>C5*B5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31</v>
      </c>
      <c r="B6" s="20">
        <v>0</v>
      </c>
      <c r="C6" s="21">
        <v>0.5</v>
      </c>
      <c r="D6" s="16">
        <f>C6*B6</f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s="23"/>
      <c r="B7" s="24"/>
      <c r="C7" s="25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21.75" customHeight="1">
      <c r="A8" s="27"/>
      <c r="B8" s="28"/>
      <c r="C8" t="s" s="29">
        <v>8</v>
      </c>
      <c r="D8" s="65">
        <f>SUM(D4:D6)</f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5.75" customHeight="1">
      <c r="A9" s="31"/>
      <c r="B9" s="32"/>
      <c r="C9" s="36"/>
      <c r="D9" s="3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" customHeight="1">
      <c r="A10" t="s" s="41">
        <v>11</v>
      </c>
      <c r="B10" s="40"/>
      <c r="C10" s="42">
        <f>SUM(C4:C6)</f>
        <v>3.75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" customHeight="1">
      <c r="A11" s="43"/>
      <c r="B11" s="44"/>
      <c r="C11" s="20"/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t="s" s="41">
        <v>12</v>
      </c>
      <c r="B12" s="40"/>
      <c r="C12" s="46">
        <v>0.25</v>
      </c>
      <c r="D12" s="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2.75" customHeight="1">
      <c r="A13" s="47"/>
      <c r="B13" s="4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2.75" customHeight="1">
      <c r="A14" t="s" s="49">
        <v>13</v>
      </c>
      <c r="B14" s="40"/>
      <c r="C14" s="50">
        <f>(C10*C12)+C10</f>
        <v>4.6875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s="47"/>
      <c r="B15" s="48"/>
      <c r="C15" s="5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t="s" s="49">
        <v>14</v>
      </c>
      <c r="B16" s="40"/>
      <c r="C16" s="51">
        <f>D8/C14</f>
        <v>0.213333333333333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s="5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5.75" customHeight="1">
      <c r="A18" t="s" s="53">
        <v>15</v>
      </c>
      <c r="B18" t="s" s="54">
        <v>16</v>
      </c>
      <c r="C18" s="55"/>
      <c r="D18" s="5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5.75" customHeight="1">
      <c r="A19" s="56"/>
      <c r="B19" t="s" s="54">
        <v>17</v>
      </c>
      <c r="C19" s="55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s="56"/>
      <c r="B20" t="s" s="54">
        <v>18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19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20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2.75" customHeight="1">
      <c r="A23" s="5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2.75" customHeight="1">
      <c r="A24" t="s" s="60">
        <v>21</v>
      </c>
      <c r="B24" s="40"/>
      <c r="C24" s="40"/>
      <c r="D24" s="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ht="12.75" customHeight="1">
      <c r="A25" s="5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5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9"/>
    </row>
    <row r="1001" ht="12.75" customHeight="1">
      <c r="A1001" s="61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3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ef="A24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2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67" customWidth="1"/>
    <col min="2" max="2" width="10.3516" style="67" customWidth="1"/>
    <col min="3" max="3" width="18.5" style="67" customWidth="1"/>
    <col min="4" max="4" width="15.8516" style="67" customWidth="1"/>
    <col min="5" max="24" width="10.8516" style="67" customWidth="1"/>
    <col min="25" max="16384" width="14.5" style="67" customWidth="1"/>
  </cols>
  <sheetData>
    <row r="1" ht="45" customHeight="1">
      <c r="A1" t="s" s="2">
        <v>32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" customHeight="1">
      <c r="A3" s="10"/>
      <c r="B3" s="11"/>
      <c r="C3" s="68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33</v>
      </c>
      <c r="B4" s="69">
        <v>0.44</v>
      </c>
      <c r="C4" s="70">
        <v>1</v>
      </c>
      <c r="D4" s="71">
        <f>C4*B4</f>
        <v>0.44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26</v>
      </c>
      <c r="B5" s="20">
        <v>0</v>
      </c>
      <c r="C5" s="72">
        <v>1</v>
      </c>
      <c r="D5" s="16">
        <f>C5*B5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34</v>
      </c>
      <c r="B6" s="20">
        <v>0</v>
      </c>
      <c r="C6" s="21">
        <v>0.5</v>
      </c>
      <c r="D6" s="16">
        <f>C6*B6</f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t="s" s="22">
        <v>7</v>
      </c>
      <c r="B7" s="20">
        <v>0.12</v>
      </c>
      <c r="C7" s="21">
        <v>2</v>
      </c>
      <c r="D7" s="16">
        <f>C7*B7</f>
        <v>0.24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15" customHeight="1">
      <c r="A8" s="23"/>
      <c r="B8" s="24"/>
      <c r="C8" s="25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21.75" customHeight="1">
      <c r="A9" s="27"/>
      <c r="B9" s="28"/>
      <c r="C9" t="s" s="29">
        <v>8</v>
      </c>
      <c r="D9" s="65">
        <f>SUM(D4:D7)</f>
        <v>0.68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.75" customHeight="1">
      <c r="A10" s="31"/>
      <c r="B10" s="32"/>
      <c r="C10" s="36"/>
      <c r="D10" s="3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" customHeight="1">
      <c r="A11" t="s" s="41">
        <v>11</v>
      </c>
      <c r="B11" s="40"/>
      <c r="C11" s="42">
        <f>SUM(C4:C7)</f>
        <v>4.5</v>
      </c>
      <c r="D11" s="4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s="43"/>
      <c r="B12" s="44"/>
      <c r="C12" s="20"/>
      <c r="D12" s="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5" customHeight="1">
      <c r="A13" t="s" s="41">
        <v>12</v>
      </c>
      <c r="B13" s="40"/>
      <c r="C13" s="46">
        <v>0.25</v>
      </c>
      <c r="D13" s="4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2.75" customHeight="1">
      <c r="A14" s="47"/>
      <c r="B14" s="4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t="s" s="49">
        <v>13</v>
      </c>
      <c r="B15" s="40"/>
      <c r="C15" s="50">
        <f>(C11*C13)+C11</f>
        <v>5.625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s="47"/>
      <c r="B16" s="48"/>
      <c r="C16" s="5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t="s" s="49">
        <v>14</v>
      </c>
      <c r="B17" s="40"/>
      <c r="C17" s="51">
        <f>D9/C15</f>
        <v>0.120888888888889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2.75" customHeight="1">
      <c r="A18" s="5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5.75" customHeight="1">
      <c r="A19" t="s" s="53">
        <v>15</v>
      </c>
      <c r="B19" t="s" s="54">
        <v>16</v>
      </c>
      <c r="C19" s="55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s="56"/>
      <c r="B20" t="s" s="54">
        <v>17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18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19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5.75" customHeight="1">
      <c r="A23" s="56"/>
      <c r="B23" t="s" s="54">
        <v>20</v>
      </c>
      <c r="C23" s="55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2.75" customHeight="1">
      <c r="A24" s="5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ht="12.75" customHeight="1">
      <c r="A25" t="s" s="60">
        <v>21</v>
      </c>
      <c r="B25" s="40"/>
      <c r="C25" s="40"/>
      <c r="D25" s="4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5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9"/>
    </row>
    <row r="1001" ht="12.75" customHeight="1">
      <c r="A1001" s="5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9"/>
    </row>
    <row r="1002" ht="12.75" customHeight="1">
      <c r="A1002" s="6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3"/>
    </row>
  </sheetData>
  <mergeCells count="6">
    <mergeCell ref="A1:D1"/>
    <mergeCell ref="A11:B11"/>
    <mergeCell ref="A13:B13"/>
    <mergeCell ref="A15:B15"/>
    <mergeCell ref="A17:B17"/>
    <mergeCell ref="A25:D25"/>
  </mergeCells>
  <hyperlinks>
    <hyperlink ref="A25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4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73" customWidth="1"/>
    <col min="2" max="2" width="10.3516" style="73" customWidth="1"/>
    <col min="3" max="3" width="18.5" style="73" customWidth="1"/>
    <col min="4" max="4" width="15.8516" style="73" customWidth="1"/>
    <col min="5" max="24" width="10.8516" style="73" customWidth="1"/>
    <col min="25" max="16384" width="14.5" style="73" customWidth="1"/>
  </cols>
  <sheetData>
    <row r="1" ht="45" customHeight="1">
      <c r="A1" t="s" s="2">
        <v>35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36</v>
      </c>
      <c r="B4" s="14">
        <v>0.4</v>
      </c>
      <c r="C4" s="15">
        <v>1.5</v>
      </c>
      <c r="D4" s="16">
        <f>C4*B4</f>
        <v>0.6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37</v>
      </c>
      <c r="B5" s="20">
        <v>0.4</v>
      </c>
      <c r="C5" s="21">
        <v>0.5</v>
      </c>
      <c r="D5" s="16">
        <f>C5*B5</f>
        <v>0.2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38</v>
      </c>
      <c r="B6" s="20">
        <v>0</v>
      </c>
      <c r="C6" s="21">
        <v>0.5</v>
      </c>
      <c r="D6" s="16">
        <f>C6*B6</f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t="s" s="22">
        <v>39</v>
      </c>
      <c r="B7" s="20">
        <v>0.4</v>
      </c>
      <c r="C7" s="21">
        <v>0.5</v>
      </c>
      <c r="D7" s="16">
        <f>C7*B7</f>
        <v>0.2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15" customHeight="1">
      <c r="A8" t="s" s="22">
        <v>34</v>
      </c>
      <c r="B8" s="20">
        <v>0</v>
      </c>
      <c r="C8" s="21">
        <v>0.25</v>
      </c>
      <c r="D8" s="16">
        <f>C8*B8</f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5" customHeight="1">
      <c r="A9" t="s" s="22">
        <v>40</v>
      </c>
      <c r="B9" s="20">
        <v>0</v>
      </c>
      <c r="C9" s="21">
        <v>1.25</v>
      </c>
      <c r="D9" s="16">
        <f>C9*B9</f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" customHeight="1">
      <c r="A10" s="23"/>
      <c r="B10" s="24"/>
      <c r="C10" s="25"/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21.75" customHeight="1">
      <c r="A11" s="27"/>
      <c r="B11" s="28"/>
      <c r="C11" t="s" s="29">
        <v>8</v>
      </c>
      <c r="D11" s="65">
        <f>SUM(D4:D9)</f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.75" customHeight="1">
      <c r="A12" s="31"/>
      <c r="B12" s="32"/>
      <c r="C12" s="36"/>
      <c r="D12" s="3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5" customHeight="1">
      <c r="A13" t="s" s="41">
        <v>11</v>
      </c>
      <c r="B13" s="40"/>
      <c r="C13" s="42">
        <f>SUM(C4:C8)</f>
        <v>3.25</v>
      </c>
      <c r="D13" s="4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5" customHeight="1">
      <c r="A14" s="43"/>
      <c r="B14" s="44"/>
      <c r="C14" s="20"/>
      <c r="D14" s="4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5" customHeight="1">
      <c r="A15" t="s" s="41">
        <v>12</v>
      </c>
      <c r="B15" s="40"/>
      <c r="C15" s="46">
        <v>0.25</v>
      </c>
      <c r="D15" s="4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s="47"/>
      <c r="B16" s="4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t="s" s="49">
        <v>13</v>
      </c>
      <c r="B17" s="40"/>
      <c r="C17" s="50">
        <f>(C13*C15)+C13</f>
        <v>4.0625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2.75" customHeight="1">
      <c r="A18" s="47"/>
      <c r="B18" s="48"/>
      <c r="C18" s="5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2.75" customHeight="1">
      <c r="A19" t="s" s="49">
        <v>14</v>
      </c>
      <c r="B19" s="40"/>
      <c r="C19" s="51">
        <f>D11/C17</f>
        <v>0.246153846153846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2.75" customHeight="1">
      <c r="A20" s="5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t="s" s="53">
        <v>15</v>
      </c>
      <c r="B21" t="s" s="54">
        <v>16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17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5.75" customHeight="1">
      <c r="A23" s="56"/>
      <c r="B23" t="s" s="54">
        <v>18</v>
      </c>
      <c r="C23" s="55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5.75" customHeight="1">
      <c r="A24" s="56"/>
      <c r="B24" t="s" s="54">
        <v>19</v>
      </c>
      <c r="C24" s="55"/>
      <c r="D24" s="5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ht="15.75" customHeight="1">
      <c r="A25" s="56"/>
      <c r="B25" t="s" s="54">
        <v>20</v>
      </c>
      <c r="C25" s="55"/>
      <c r="D25" s="5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t="s" s="60">
        <v>21</v>
      </c>
      <c r="B27" s="40"/>
      <c r="C27" s="40"/>
      <c r="D27" s="4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5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9"/>
    </row>
    <row r="1001" ht="12.75" customHeight="1">
      <c r="A1001" s="5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9"/>
    </row>
    <row r="1002" ht="12.75" customHeight="1">
      <c r="A1002" s="52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9"/>
    </row>
    <row r="1003" ht="12.75" customHeight="1">
      <c r="A1003" s="52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9"/>
    </row>
    <row r="1004" ht="12.75" customHeight="1">
      <c r="A1004" s="61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3"/>
    </row>
  </sheetData>
  <mergeCells count="6">
    <mergeCell ref="A1:D1"/>
    <mergeCell ref="A13:B13"/>
    <mergeCell ref="A15:B15"/>
    <mergeCell ref="A17:B17"/>
    <mergeCell ref="A19:B19"/>
    <mergeCell ref="A27:D27"/>
  </mergeCells>
  <hyperlinks>
    <hyperlink ref="A27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2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74" customWidth="1"/>
    <col min="2" max="2" width="10.3516" style="74" customWidth="1"/>
    <col min="3" max="3" width="18.5" style="74" customWidth="1"/>
    <col min="4" max="4" width="15.8516" style="74" customWidth="1"/>
    <col min="5" max="24" width="10.8516" style="74" customWidth="1"/>
    <col min="25" max="16384" width="14.5" style="74" customWidth="1"/>
  </cols>
  <sheetData>
    <row r="1" ht="45" customHeight="1">
      <c r="A1" t="s" s="2">
        <v>41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75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76">
        <v>42</v>
      </c>
      <c r="B4" s="77">
        <v>0.4</v>
      </c>
      <c r="C4" s="15">
        <v>1.5</v>
      </c>
      <c r="D4" s="16">
        <f>C4*B4</f>
        <v>0.6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78">
        <v>24</v>
      </c>
      <c r="B5" s="20">
        <v>0.4</v>
      </c>
      <c r="C5" s="21">
        <v>0.75</v>
      </c>
      <c r="D5" s="16">
        <f>C5*B5</f>
        <v>0.3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40</v>
      </c>
      <c r="B6" s="20">
        <v>0</v>
      </c>
      <c r="C6" s="21">
        <v>0.75</v>
      </c>
      <c r="D6" s="16">
        <f>C6*B6</f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t="s" s="22">
        <v>34</v>
      </c>
      <c r="B7" s="20">
        <v>0</v>
      </c>
      <c r="C7" s="21">
        <v>0.16</v>
      </c>
      <c r="D7" s="16">
        <f>C7*B7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15" customHeight="1">
      <c r="A8" s="23"/>
      <c r="B8" s="24"/>
      <c r="C8" s="25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21.75" customHeight="1">
      <c r="A9" s="27"/>
      <c r="B9" s="28"/>
      <c r="C9" t="s" s="29">
        <v>8</v>
      </c>
      <c r="D9" s="65">
        <f>SUM(D4:D7)</f>
        <v>0.9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.75" customHeight="1">
      <c r="A10" s="31"/>
      <c r="B10" s="32"/>
      <c r="C10" s="36"/>
      <c r="D10" s="3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" customHeight="1">
      <c r="A11" t="s" s="41">
        <v>11</v>
      </c>
      <c r="B11" s="40"/>
      <c r="C11" s="42">
        <f>SUM(C4:C7)</f>
        <v>3.16</v>
      </c>
      <c r="D11" s="4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s="43"/>
      <c r="B12" s="44"/>
      <c r="C12" s="20"/>
      <c r="D12" s="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5" customHeight="1">
      <c r="A13" t="s" s="41">
        <v>12</v>
      </c>
      <c r="B13" s="40"/>
      <c r="C13" s="46">
        <v>0.25</v>
      </c>
      <c r="D13" s="4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2.75" customHeight="1">
      <c r="A14" s="47"/>
      <c r="B14" s="4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t="s" s="49">
        <v>13</v>
      </c>
      <c r="B15" s="40"/>
      <c r="C15" s="50">
        <f>(C11*C13)+C11</f>
        <v>3.95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s="47"/>
      <c r="B16" s="48"/>
      <c r="C16" s="5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t="s" s="49">
        <v>14</v>
      </c>
      <c r="B17" s="40"/>
      <c r="C17" s="51">
        <f>D9/C15</f>
        <v>0.227848101265823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2.75" customHeight="1">
      <c r="A18" s="5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5.75" customHeight="1">
      <c r="A19" t="s" s="53">
        <v>15</v>
      </c>
      <c r="B19" t="s" s="54">
        <v>16</v>
      </c>
      <c r="C19" s="55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s="56"/>
      <c r="B20" t="s" s="54">
        <v>17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18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19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5.75" customHeight="1">
      <c r="A23" s="56"/>
      <c r="B23" t="s" s="54">
        <v>20</v>
      </c>
      <c r="C23" s="55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2.75" customHeight="1">
      <c r="A24" s="5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ht="12.75" customHeight="1">
      <c r="A25" t="s" s="60">
        <v>21</v>
      </c>
      <c r="B25" s="40"/>
      <c r="C25" s="40"/>
      <c r="D25" s="4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5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9"/>
    </row>
    <row r="1001" ht="12.75" customHeight="1">
      <c r="A1001" s="52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9"/>
    </row>
    <row r="1002" ht="12.75" customHeight="1">
      <c r="A1002" s="6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3"/>
    </row>
  </sheetData>
  <mergeCells count="6">
    <mergeCell ref="A1:D1"/>
    <mergeCell ref="A11:B11"/>
    <mergeCell ref="A13:B13"/>
    <mergeCell ref="A15:B15"/>
    <mergeCell ref="A17:B17"/>
    <mergeCell ref="A25:D25"/>
  </mergeCells>
  <hyperlinks>
    <hyperlink ref="A25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998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79" customWidth="1"/>
    <col min="2" max="2" width="10.3516" style="79" customWidth="1"/>
    <col min="3" max="3" width="18.5" style="79" customWidth="1"/>
    <col min="4" max="4" width="15.8516" style="79" customWidth="1"/>
    <col min="5" max="24" width="10.8516" style="79" customWidth="1"/>
    <col min="25" max="16384" width="14.5" style="79" customWidth="1"/>
  </cols>
  <sheetData>
    <row r="1" ht="45" customHeight="1">
      <c r="A1" t="s" s="2">
        <v>43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23</v>
      </c>
      <c r="B4" s="14">
        <v>0.44</v>
      </c>
      <c r="C4" s="15">
        <v>2.5</v>
      </c>
      <c r="D4" s="16">
        <f>C4*B4</f>
        <v>1.1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22">
        <v>44</v>
      </c>
      <c r="B5" s="20">
        <v>0.18</v>
      </c>
      <c r="C5" s="21">
        <v>0.5</v>
      </c>
      <c r="D5" s="16">
        <f>C5*B5</f>
        <v>0.09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s="23"/>
      <c r="B6" s="24"/>
      <c r="C6" s="25"/>
      <c r="D6" s="2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21.75" customHeight="1">
      <c r="A7" s="27"/>
      <c r="B7" s="28"/>
      <c r="C7" t="s" s="29">
        <v>8</v>
      </c>
      <c r="D7" s="65">
        <f>SUM(D4:D5)</f>
        <v>1.19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15.75" customHeight="1">
      <c r="A8" s="31"/>
      <c r="B8" s="32"/>
      <c r="C8" s="36"/>
      <c r="D8" s="3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5" customHeight="1">
      <c r="A9" t="s" s="41">
        <v>11</v>
      </c>
      <c r="B9" s="40"/>
      <c r="C9" s="42">
        <f>SUM(C4:C5)</f>
        <v>3</v>
      </c>
      <c r="D9" s="4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" customHeight="1">
      <c r="A10" s="43"/>
      <c r="B10" s="44"/>
      <c r="C10" s="20"/>
      <c r="D10" s="4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" customHeight="1">
      <c r="A11" t="s" s="41">
        <v>12</v>
      </c>
      <c r="B11" s="40"/>
      <c r="C11" s="46">
        <v>0.2</v>
      </c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2.75" customHeight="1">
      <c r="A12" s="47"/>
      <c r="B12" s="4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2.75" customHeight="1">
      <c r="A13" t="s" s="49">
        <v>13</v>
      </c>
      <c r="B13" s="40"/>
      <c r="C13" s="50">
        <f>(C9*C11)+C9</f>
        <v>3.6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2.75" customHeight="1">
      <c r="A14" s="47"/>
      <c r="B14" s="48"/>
      <c r="C14" s="5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t="s" s="49">
        <v>14</v>
      </c>
      <c r="B15" s="40"/>
      <c r="C15" s="51">
        <f>D7/C13</f>
        <v>0.330555555555556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s="5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5.75" customHeight="1">
      <c r="A17" t="s" s="53">
        <v>15</v>
      </c>
      <c r="B17" t="s" s="54">
        <v>16</v>
      </c>
      <c r="C17" s="55"/>
      <c r="D17" s="5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5.75" customHeight="1">
      <c r="A18" s="56"/>
      <c r="B18" t="s" s="54">
        <v>17</v>
      </c>
      <c r="C18" s="55"/>
      <c r="D18" s="5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5.75" customHeight="1">
      <c r="A19" s="56"/>
      <c r="B19" t="s" s="54">
        <v>18</v>
      </c>
      <c r="C19" s="55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s="56"/>
      <c r="B20" t="s" s="54">
        <v>19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20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2.75" customHeight="1">
      <c r="A22" s="5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2.75" customHeight="1">
      <c r="A23" t="s" s="60">
        <v>21</v>
      </c>
      <c r="B23" s="40"/>
      <c r="C23" s="40"/>
      <c r="D23" s="4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</row>
    <row r="24" ht="12.75" customHeight="1">
      <c r="A24" s="5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ht="12.75" customHeight="1">
      <c r="A25" s="5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61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3"/>
    </row>
  </sheetData>
  <mergeCells count="6">
    <mergeCell ref="A1:D1"/>
    <mergeCell ref="A9:B9"/>
    <mergeCell ref="A11:B11"/>
    <mergeCell ref="A13:B13"/>
    <mergeCell ref="A15:B15"/>
    <mergeCell ref="A23:D23"/>
  </mergeCells>
  <hyperlinks>
    <hyperlink ref="A23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0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80" customWidth="1"/>
    <col min="2" max="2" width="10.3516" style="80" customWidth="1"/>
    <col min="3" max="3" width="18.5" style="80" customWidth="1"/>
    <col min="4" max="4" width="15.8516" style="80" customWidth="1"/>
    <col min="5" max="24" width="10.8516" style="80" customWidth="1"/>
    <col min="25" max="16384" width="14.5" style="80" customWidth="1"/>
  </cols>
  <sheetData>
    <row r="1" ht="45" customHeight="1">
      <c r="A1" t="s" s="2">
        <v>45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23</v>
      </c>
      <c r="B4" s="14">
        <v>0.44</v>
      </c>
      <c r="C4" s="15">
        <v>1</v>
      </c>
      <c r="D4" s="16">
        <f>C4*B4</f>
        <v>0.44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46</v>
      </c>
      <c r="B5" s="20">
        <v>0.24</v>
      </c>
      <c r="C5" s="21">
        <v>1</v>
      </c>
      <c r="D5" s="16">
        <f>C5*B5</f>
        <v>0.24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47</v>
      </c>
      <c r="B6" s="20">
        <v>0.16</v>
      </c>
      <c r="C6" s="21">
        <v>1</v>
      </c>
      <c r="D6" s="16">
        <f>C6*B6</f>
        <v>0.16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s="23"/>
      <c r="B7" s="24"/>
      <c r="C7" s="25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21.75" customHeight="1">
      <c r="A8" s="27"/>
      <c r="B8" s="28"/>
      <c r="C8" t="s" s="29">
        <v>8</v>
      </c>
      <c r="D8" s="65">
        <f>SUM(D4:D6)</f>
        <v>0.84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5.75" customHeight="1">
      <c r="A9" s="31"/>
      <c r="B9" s="32"/>
      <c r="C9" s="36"/>
      <c r="D9" s="3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" customHeight="1">
      <c r="A10" t="s" s="41">
        <v>11</v>
      </c>
      <c r="B10" s="40"/>
      <c r="C10" s="42">
        <f>SUM(C4:C6)</f>
        <v>3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" customHeight="1">
      <c r="A11" s="43"/>
      <c r="B11" s="44"/>
      <c r="C11" s="20"/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t="s" s="41">
        <v>12</v>
      </c>
      <c r="B12" s="40"/>
      <c r="C12" s="46">
        <v>0.2</v>
      </c>
      <c r="D12" s="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2.75" customHeight="1">
      <c r="A13" s="47"/>
      <c r="B13" s="4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2.75" customHeight="1">
      <c r="A14" t="s" s="49">
        <v>13</v>
      </c>
      <c r="B14" s="40"/>
      <c r="C14" s="50">
        <f>(C10*C12)+C10</f>
        <v>3.6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s="47"/>
      <c r="B15" s="48"/>
      <c r="C15" s="5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t="s" s="49">
        <v>14</v>
      </c>
      <c r="B16" s="40"/>
      <c r="C16" s="51">
        <f>D8/C14</f>
        <v>0.233333333333333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s="5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5.75" customHeight="1">
      <c r="A18" t="s" s="53">
        <v>15</v>
      </c>
      <c r="B18" t="s" s="54">
        <v>16</v>
      </c>
      <c r="C18" s="55"/>
      <c r="D18" s="5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5.75" customHeight="1">
      <c r="A19" s="56"/>
      <c r="B19" t="s" s="54">
        <v>17</v>
      </c>
      <c r="C19" s="55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s="56"/>
      <c r="B20" t="s" s="54">
        <v>18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19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20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2.75" customHeight="1">
      <c r="A23" s="5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2.75" customHeight="1">
      <c r="A24" t="s" s="60">
        <v>21</v>
      </c>
      <c r="B24" s="40"/>
      <c r="C24" s="40"/>
      <c r="D24" s="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ht="12.75" customHeight="1">
      <c r="A25" s="5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6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3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ef="A24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1000"/>
  <sheetViews>
    <sheetView workbookViewId="0" showGridLines="0" defaultGridColor="1"/>
  </sheetViews>
  <sheetFormatPr defaultColWidth="14.5" defaultRowHeight="15.75" customHeight="1" outlineLevelRow="0" outlineLevelCol="0"/>
  <cols>
    <col min="1" max="1" width="31.6719" style="81" customWidth="1"/>
    <col min="2" max="2" width="10.3516" style="81" customWidth="1"/>
    <col min="3" max="3" width="18.5" style="81" customWidth="1"/>
    <col min="4" max="4" width="15.8516" style="81" customWidth="1"/>
    <col min="5" max="24" width="10.8516" style="81" customWidth="1"/>
    <col min="25" max="16384" width="14.5" style="81" customWidth="1"/>
  </cols>
  <sheetData>
    <row r="1" ht="45" customHeight="1">
      <c r="A1" t="s" s="2">
        <v>48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ht="15" customHeight="1">
      <c r="A2" t="s" s="6">
        <v>1</v>
      </c>
      <c r="B2" t="s" s="7">
        <v>2</v>
      </c>
      <c r="C2" t="s" s="7">
        <v>3</v>
      </c>
      <c r="D2" t="s" s="7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ht="15.75" customHeight="1">
      <c r="A3" s="10"/>
      <c r="B3" s="11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ht="15.75" customHeight="1">
      <c r="A4" t="s" s="13">
        <v>49</v>
      </c>
      <c r="B4" s="14">
        <v>0.45</v>
      </c>
      <c r="C4" s="15">
        <v>2</v>
      </c>
      <c r="D4" s="16">
        <f>C4*B4</f>
        <v>0.9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ht="15" customHeight="1">
      <c r="A5" t="s" s="19">
        <v>31</v>
      </c>
      <c r="B5" s="20">
        <v>0</v>
      </c>
      <c r="C5" s="21">
        <v>0</v>
      </c>
      <c r="D5" s="16">
        <f>C5*B5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ht="15" customHeight="1">
      <c r="A6" t="s" s="22">
        <v>50</v>
      </c>
      <c r="B6" s="20">
        <v>0.447</v>
      </c>
      <c r="C6" s="21">
        <v>0.04</v>
      </c>
      <c r="D6" s="16">
        <f>C6*B6</f>
        <v>0.01788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ht="15" customHeight="1">
      <c r="A7" s="23"/>
      <c r="B7" s="24"/>
      <c r="C7" s="25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ht="21.75" customHeight="1">
      <c r="A8" s="27"/>
      <c r="B8" s="28"/>
      <c r="C8" t="s" s="29">
        <v>8</v>
      </c>
      <c r="D8" s="65">
        <f>SUM(D4:D6)</f>
        <v>0.91788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ht="15.75" customHeight="1">
      <c r="A9" s="31"/>
      <c r="B9" s="32"/>
      <c r="C9" s="36"/>
      <c r="D9" s="3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ht="15" customHeight="1">
      <c r="A10" t="s" s="41">
        <v>11</v>
      </c>
      <c r="B10" s="40"/>
      <c r="C10" s="42">
        <f>SUM(C4:C6)</f>
        <v>2.04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ht="15" customHeight="1">
      <c r="A11" s="43"/>
      <c r="B11" s="44"/>
      <c r="C11" s="20"/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ht="15" customHeight="1">
      <c r="A12" t="s" s="41">
        <v>12</v>
      </c>
      <c r="B12" s="40"/>
      <c r="C12" s="46">
        <v>0.2</v>
      </c>
      <c r="D12" s="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2.75" customHeight="1">
      <c r="A13" s="47"/>
      <c r="B13" s="4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</row>
    <row r="14" ht="12.75" customHeight="1">
      <c r="A14" t="s" s="49">
        <v>13</v>
      </c>
      <c r="B14" s="40"/>
      <c r="C14" s="50">
        <f>(C10*C12)+C10</f>
        <v>2.448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</row>
    <row r="15" ht="12.75" customHeight="1">
      <c r="A15" s="47"/>
      <c r="B15" s="48"/>
      <c r="C15" s="5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ht="12.75" customHeight="1">
      <c r="A16" t="s" s="49">
        <v>14</v>
      </c>
      <c r="B16" s="40"/>
      <c r="C16" s="51">
        <f>D8/C14</f>
        <v>0.374950980392157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ht="12.75" customHeight="1">
      <c r="A17" s="5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ht="15.75" customHeight="1">
      <c r="A18" t="s" s="53">
        <v>15</v>
      </c>
      <c r="B18" t="s" s="54">
        <v>16</v>
      </c>
      <c r="C18" s="55"/>
      <c r="D18" s="5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ht="15.75" customHeight="1">
      <c r="A19" s="56"/>
      <c r="B19" t="s" s="54">
        <v>17</v>
      </c>
      <c r="C19" s="55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ht="15.75" customHeight="1">
      <c r="A20" s="56"/>
      <c r="B20" t="s" s="54">
        <v>18</v>
      </c>
      <c r="C20" s="55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ht="15.75" customHeight="1">
      <c r="A21" s="56"/>
      <c r="B21" t="s" s="54">
        <v>19</v>
      </c>
      <c r="C21" s="55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ht="15.75" customHeight="1">
      <c r="A22" s="56"/>
      <c r="B22" t="s" s="54">
        <v>20</v>
      </c>
      <c r="C22" s="55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ht="12.75" customHeight="1">
      <c r="A23" s="5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ht="12.75" customHeight="1">
      <c r="A24" t="s" s="60">
        <v>21</v>
      </c>
      <c r="B24" s="40"/>
      <c r="C24" s="40"/>
      <c r="D24" s="4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ht="12.75" customHeight="1">
      <c r="A25" s="5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ht="12.75" customHeight="1">
      <c r="A26" s="5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ht="12.75" customHeight="1">
      <c r="A27" s="5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ht="12.75" customHeight="1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ht="12.75" customHeight="1">
      <c r="A29" s="5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ht="12.75" customHeight="1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ht="12.75" customHeight="1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ht="12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ht="12.75" customHeight="1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ht="12.75" customHeight="1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ht="12.75" customHeight="1">
      <c r="A35" s="5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ht="12.75" customHeight="1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ht="12.75" customHeight="1">
      <c r="A37" s="5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ht="12.75" customHeight="1">
      <c r="A38" s="5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ht="12.75" customHeight="1">
      <c r="A39" s="5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ht="12.75" customHeight="1">
      <c r="A40" s="5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ht="12.75" customHeight="1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ht="12.75" customHeight="1">
      <c r="A42" s="5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ht="12.75" customHeight="1">
      <c r="A43" s="5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ht="12.75" customHeight="1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ht="12.75" customHeight="1">
      <c r="A45" s="5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ht="12.75" customHeight="1">
      <c r="A46" s="5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ht="12.75" customHeight="1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ht="12.75" customHeight="1">
      <c r="A48" s="5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ht="12.75" customHeight="1">
      <c r="A49" s="5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ht="12.75" customHeight="1">
      <c r="A50" s="5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ht="12.75" customHeight="1">
      <c r="A51" s="5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ht="12.75" customHeight="1">
      <c r="A52" s="5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ht="12.75" customHeight="1">
      <c r="A53" s="5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ht="12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ht="12.75" customHeight="1">
      <c r="A55" s="5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ht="12.75" customHeight="1">
      <c r="A56" s="5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ht="12.75" customHeight="1">
      <c r="A57" s="5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ht="12.75" customHeight="1">
      <c r="A58" s="5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ht="12.75" customHeight="1">
      <c r="A59" s="5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ht="12.75" customHeight="1">
      <c r="A60" s="5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ht="12.75" customHeight="1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ht="12.75" customHeight="1">
      <c r="A62" s="5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ht="12.75" customHeight="1">
      <c r="A63" s="5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ht="12.75" customHeight="1">
      <c r="A64" s="5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ht="12.75" customHeight="1">
      <c r="A65" s="5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ht="12.75" customHeight="1">
      <c r="A66" s="5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ht="12.75" customHeight="1">
      <c r="A67" s="5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ht="12.75" customHeight="1">
      <c r="A68" s="5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ht="12.75" customHeight="1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ht="12.75" customHeight="1">
      <c r="A70" s="5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ht="12.75" customHeight="1">
      <c r="A71" s="5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ht="12.75" customHeight="1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ht="12.75" customHeight="1">
      <c r="A73" s="5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ht="12.75" customHeight="1">
      <c r="A74" s="5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ht="12.75" customHeight="1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ht="12.75" customHeight="1">
      <c r="A76" s="5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ht="12.75" customHeight="1">
      <c r="A77" s="5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ht="12.75" customHeight="1">
      <c r="A78" s="5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ht="12.75" customHeight="1">
      <c r="A79" s="5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ht="12.75" customHeight="1">
      <c r="A80" s="5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ht="12.75" customHeight="1">
      <c r="A81" s="5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ht="12.75" customHeight="1">
      <c r="A82" s="5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ht="12.75" customHeight="1">
      <c r="A83" s="5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ht="12.75" customHeight="1">
      <c r="A84" s="5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ht="12.75" customHeight="1">
      <c r="A85" s="5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ht="12.75" customHeight="1">
      <c r="A86" s="5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ht="12.75" customHeight="1">
      <c r="A87" s="5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ht="12.75" customHeight="1">
      <c r="A88" s="5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ht="12.75" customHeight="1">
      <c r="A89" s="5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ht="12.75" customHeight="1">
      <c r="A90" s="5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ht="12.75" customHeight="1">
      <c r="A91" s="5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ht="12.75" customHeight="1">
      <c r="A92" s="5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ht="12.75" customHeight="1">
      <c r="A93" s="5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ht="12.75" customHeight="1">
      <c r="A94" s="5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ht="12.75" customHeight="1">
      <c r="A95" s="5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ht="12.75" customHeight="1">
      <c r="A96" s="5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ht="12.75" customHeight="1">
      <c r="A97" s="5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ht="12.75" customHeight="1">
      <c r="A98" s="5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ht="12.75" customHeight="1">
      <c r="A99" s="5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ht="12.75" customHeight="1">
      <c r="A100" s="5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ht="12.75" customHeight="1">
      <c r="A101" s="5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ht="12.75" customHeight="1">
      <c r="A103" s="5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ht="12.75" customHeight="1">
      <c r="A104" s="5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ht="12.75" customHeight="1">
      <c r="A105" s="5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ht="12.75" customHeight="1">
      <c r="A106" s="5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ht="12.75" customHeight="1">
      <c r="A107" s="5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ht="12.75" customHeight="1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ht="12.75" customHeight="1">
      <c r="A109" s="5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ht="12.75" customHeight="1">
      <c r="A110" s="5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ht="12.75" customHeight="1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ht="12.75" customHeight="1">
      <c r="A112" s="5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ht="12.75" customHeight="1">
      <c r="A113" s="5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ht="12.75" customHeight="1">
      <c r="A114" s="5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ht="12.75" customHeight="1">
      <c r="A115" s="5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ht="12.75" customHeight="1">
      <c r="A116" s="5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ht="12.75" customHeight="1">
      <c r="A117" s="5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ht="12.75" customHeight="1">
      <c r="A118" s="5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ht="12.75" customHeight="1">
      <c r="A119" s="5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ht="12.75" customHeight="1">
      <c r="A120" s="5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ht="12.75" customHeight="1">
      <c r="A121" s="5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ht="12.75" customHeight="1">
      <c r="A122" s="5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ht="12.75" customHeight="1">
      <c r="A123" s="5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ht="12.75" customHeight="1">
      <c r="A124" s="5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ht="12.75" customHeight="1">
      <c r="A125" s="5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ht="12.75" customHeight="1">
      <c r="A126" s="5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ht="12.75" customHeight="1">
      <c r="A127" s="5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ht="12.75" customHeight="1">
      <c r="A128" s="5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ht="12.75" customHeight="1">
      <c r="A129" s="5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ht="12.75" customHeight="1">
      <c r="A130" s="5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ht="12.75" customHeight="1">
      <c r="A131" s="5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ht="12.75" customHeight="1">
      <c r="A132" s="5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ht="12.75" customHeight="1">
      <c r="A133" s="5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ht="12.75" customHeight="1">
      <c r="A134" s="5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ht="12.75" customHeight="1">
      <c r="A135" s="5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ht="12.75" customHeight="1">
      <c r="A136" s="5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ht="12.75" customHeight="1">
      <c r="A137" s="5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ht="12.75" customHeight="1">
      <c r="A138" s="5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ht="12.75" customHeight="1">
      <c r="A139" s="5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ht="12.75" customHeight="1">
      <c r="A140" s="5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ht="12.75" customHeight="1">
      <c r="A141" s="5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ht="12.75" customHeight="1">
      <c r="A142" s="5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ht="12.75" customHeight="1">
      <c r="A143" s="5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ht="12.75" customHeight="1">
      <c r="A144" s="5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ht="12.75" customHeight="1">
      <c r="A145" s="5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ht="12.75" customHeight="1">
      <c r="A146" s="5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ht="12.75" customHeight="1">
      <c r="A147" s="5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ht="12.75" customHeight="1">
      <c r="A148" s="5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ht="12.75" customHeight="1">
      <c r="A149" s="5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ht="12.75" customHeight="1">
      <c r="A150" s="5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ht="12.75" customHeight="1">
      <c r="A151" s="5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ht="12.75" customHeight="1">
      <c r="A152" s="5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ht="12.75" customHeight="1">
      <c r="A153" s="5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ht="12.75" customHeight="1">
      <c r="A154" s="5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ht="12.75" customHeight="1">
      <c r="A155" s="5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ht="12.75" customHeight="1">
      <c r="A156" s="5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ht="12.75" customHeight="1">
      <c r="A157" s="5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ht="12.75" customHeight="1">
      <c r="A158" s="5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ht="12.75" customHeight="1">
      <c r="A159" s="5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ht="12.75" customHeight="1">
      <c r="A160" s="5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ht="12.75" customHeight="1">
      <c r="A161" s="5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ht="12.75" customHeight="1">
      <c r="A162" s="5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ht="12.75" customHeight="1">
      <c r="A163" s="5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ht="12.75" customHeight="1">
      <c r="A164" s="5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ht="12.75" customHeight="1">
      <c r="A165" s="5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ht="12.75" customHeight="1">
      <c r="A166" s="5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ht="12.75" customHeight="1">
      <c r="A167" s="5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ht="12.75" customHeight="1">
      <c r="A168" s="5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ht="12.75" customHeight="1">
      <c r="A169" s="5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ht="12.75" customHeight="1">
      <c r="A170" s="5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ht="12.75" customHeight="1">
      <c r="A171" s="5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ht="12.75" customHeight="1">
      <c r="A172" s="5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ht="12.75" customHeight="1">
      <c r="A173" s="5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ht="12.75" customHeight="1">
      <c r="A174" s="5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ht="12.75" customHeight="1">
      <c r="A175" s="5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ht="12.75" customHeight="1">
      <c r="A176" s="5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ht="12.75" customHeight="1">
      <c r="A177" s="5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ht="12.75" customHeight="1">
      <c r="A178" s="5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ht="12.75" customHeight="1">
      <c r="A179" s="5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ht="12.75" customHeight="1">
      <c r="A180" s="5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ht="12.75" customHeight="1">
      <c r="A181" s="5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ht="12.75" customHeight="1">
      <c r="A182" s="5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ht="12.75" customHeight="1">
      <c r="A183" s="5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ht="12.75" customHeight="1">
      <c r="A184" s="5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ht="12.75" customHeight="1">
      <c r="A185" s="5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ht="12.75" customHeight="1">
      <c r="A186" s="5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ht="12.75" customHeight="1">
      <c r="A187" s="5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ht="12.75" customHeight="1">
      <c r="A188" s="5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ht="12.75" customHeight="1">
      <c r="A189" s="5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ht="12.75" customHeight="1">
      <c r="A190" s="5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ht="12.75" customHeight="1">
      <c r="A191" s="5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ht="12.75" customHeight="1">
      <c r="A192" s="5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ht="12.75" customHeight="1">
      <c r="A193" s="5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ht="12.75" customHeight="1">
      <c r="A194" s="5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ht="12.75" customHeight="1">
      <c r="A195" s="5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ht="12.75" customHeight="1">
      <c r="A196" s="5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ht="12.75" customHeight="1">
      <c r="A197" s="5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ht="12.75" customHeight="1">
      <c r="A198" s="5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ht="12.75" customHeight="1">
      <c r="A199" s="5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ht="12.75" customHeight="1">
      <c r="A200" s="5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ht="12.75" customHeight="1">
      <c r="A201" s="5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ht="12.75" customHeight="1">
      <c r="A202" s="5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ht="12.75" customHeight="1">
      <c r="A203" s="5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ht="12.75" customHeight="1">
      <c r="A204" s="5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ht="12.75" customHeight="1">
      <c r="A205" s="5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ht="12.75" customHeight="1">
      <c r="A206" s="5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ht="12.75" customHeight="1">
      <c r="A207" s="5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ht="12.75" customHeight="1">
      <c r="A208" s="5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ht="12.75" customHeight="1">
      <c r="A209" s="5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ht="12.75" customHeight="1">
      <c r="A210" s="5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ht="12.75" customHeight="1">
      <c r="A211" s="5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ht="12.75" customHeight="1">
      <c r="A212" s="5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ht="12.75" customHeight="1">
      <c r="A213" s="5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ht="12.75" customHeight="1">
      <c r="A214" s="5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ht="12.75" customHeight="1">
      <c r="A215" s="5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ht="12.75" customHeight="1">
      <c r="A216" s="5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ht="12.75" customHeight="1">
      <c r="A217" s="5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ht="12.75" customHeight="1">
      <c r="A218" s="5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ht="12.75" customHeight="1">
      <c r="A219" s="5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ht="12.75" customHeight="1">
      <c r="A220" s="5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ht="12.75" customHeight="1">
      <c r="A221" s="5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ht="12.75" customHeight="1">
      <c r="A222" s="5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ht="12.75" customHeight="1">
      <c r="A223" s="5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ht="12.75" customHeight="1">
      <c r="A224" s="5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ht="12.75" customHeight="1">
      <c r="A225" s="5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ht="12.75" customHeight="1">
      <c r="A226" s="5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ht="12.75" customHeight="1">
      <c r="A227" s="5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ht="12.75" customHeight="1">
      <c r="A228" s="5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ht="12.75" customHeight="1">
      <c r="A229" s="5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ht="12.75" customHeight="1">
      <c r="A230" s="5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ht="12.75" customHeight="1">
      <c r="A231" s="5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ht="12.75" customHeight="1">
      <c r="A232" s="5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ht="12.75" customHeight="1">
      <c r="A233" s="5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ht="12.75" customHeight="1">
      <c r="A234" s="5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ht="12.75" customHeight="1">
      <c r="A235" s="5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ht="12.75" customHeight="1">
      <c r="A236" s="5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ht="12.75" customHeight="1">
      <c r="A237" s="5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ht="12.75" customHeight="1">
      <c r="A238" s="5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ht="12.75" customHeight="1">
      <c r="A239" s="5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ht="12.75" customHeight="1">
      <c r="A240" s="5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ht="12.75" customHeight="1">
      <c r="A241" s="5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ht="12.75" customHeight="1">
      <c r="A242" s="5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ht="12.75" customHeight="1">
      <c r="A243" s="5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ht="12.75" customHeight="1">
      <c r="A244" s="5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ht="12.75" customHeight="1">
      <c r="A245" s="5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ht="12.75" customHeight="1">
      <c r="A246" s="5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ht="12.75" customHeight="1">
      <c r="A247" s="5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ht="12.75" customHeight="1">
      <c r="A248" s="5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ht="12.75" customHeight="1">
      <c r="A249" s="5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ht="12.75" customHeight="1">
      <c r="A250" s="5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ht="12.75" customHeight="1">
      <c r="A251" s="5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ht="12.75" customHeight="1">
      <c r="A252" s="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ht="12.75" customHeight="1">
      <c r="A253" s="5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ht="12.75" customHeight="1">
      <c r="A254" s="5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ht="12.75" customHeight="1">
      <c r="A255" s="5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ht="12.75" customHeight="1">
      <c r="A256" s="5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ht="12.75" customHeight="1">
      <c r="A257" s="5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ht="12.75" customHeight="1">
      <c r="A258" s="5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ht="12.75" customHeight="1">
      <c r="A259" s="5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ht="12.75" customHeight="1">
      <c r="A260" s="5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ht="12.75" customHeight="1">
      <c r="A261" s="5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ht="12.75" customHeight="1">
      <c r="A262" s="5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ht="12.75" customHeight="1">
      <c r="A263" s="5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ht="12.75" customHeight="1">
      <c r="A264" s="5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ht="12.75" customHeight="1">
      <c r="A265" s="5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ht="12.75" customHeight="1">
      <c r="A266" s="5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ht="12.75" customHeight="1">
      <c r="A267" s="5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ht="12.75" customHeight="1">
      <c r="A268" s="5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ht="12.75" customHeight="1">
      <c r="A269" s="5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ht="12.75" customHeight="1">
      <c r="A270" s="5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ht="12.75" customHeight="1">
      <c r="A271" s="5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ht="12.75" customHeight="1">
      <c r="A272" s="5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ht="12.75" customHeight="1">
      <c r="A273" s="5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ht="12.75" customHeight="1">
      <c r="A274" s="5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ht="12.75" customHeight="1">
      <c r="A275" s="5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ht="12.75" customHeight="1">
      <c r="A276" s="5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ht="12.75" customHeight="1">
      <c r="A277" s="5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ht="12.75" customHeight="1">
      <c r="A278" s="5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ht="12.75" customHeight="1">
      <c r="A279" s="5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ht="12.75" customHeight="1">
      <c r="A280" s="5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ht="12.75" customHeight="1">
      <c r="A281" s="5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ht="12.75" customHeight="1">
      <c r="A282" s="5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ht="12.75" customHeight="1">
      <c r="A283" s="5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ht="12.75" customHeight="1">
      <c r="A284" s="5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ht="12.75" customHeight="1">
      <c r="A285" s="5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ht="12.75" customHeight="1">
      <c r="A286" s="5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ht="12.75" customHeight="1">
      <c r="A287" s="5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ht="12.75" customHeight="1">
      <c r="A288" s="5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ht="12.75" customHeight="1">
      <c r="A289" s="5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ht="12.75" customHeight="1">
      <c r="A290" s="5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ht="12.75" customHeight="1">
      <c r="A291" s="5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ht="12.75" customHeight="1">
      <c r="A292" s="5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ht="12.75" customHeight="1">
      <c r="A293" s="5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ht="12.75" customHeight="1">
      <c r="A294" s="5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ht="12.75" customHeight="1">
      <c r="A295" s="5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ht="12.75" customHeight="1">
      <c r="A296" s="5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ht="12.75" customHeight="1">
      <c r="A297" s="5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ht="12.75" customHeight="1">
      <c r="A298" s="5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ht="12.75" customHeight="1">
      <c r="A299" s="5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ht="12.75" customHeight="1">
      <c r="A300" s="5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ht="12.75" customHeight="1">
      <c r="A301" s="5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ht="12.75" customHeight="1">
      <c r="A302" s="5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ht="12.75" customHeight="1">
      <c r="A303" s="5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ht="12.75" customHeight="1">
      <c r="A304" s="5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ht="12.75" customHeight="1">
      <c r="A305" s="5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ht="12.75" customHeight="1">
      <c r="A306" s="5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ht="12.75" customHeight="1">
      <c r="A307" s="5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ht="12.75" customHeight="1">
      <c r="A308" s="5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ht="12.75" customHeight="1">
      <c r="A309" s="5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ht="12.75" customHeight="1">
      <c r="A310" s="5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ht="12.75" customHeight="1">
      <c r="A311" s="5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ht="12.75" customHeight="1">
      <c r="A312" s="5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ht="12.75" customHeight="1">
      <c r="A313" s="5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ht="12.75" customHeight="1">
      <c r="A314" s="5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ht="12.75" customHeight="1">
      <c r="A315" s="5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ht="12.75" customHeight="1">
      <c r="A316" s="5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ht="12.75" customHeight="1">
      <c r="A317" s="5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ht="12.75" customHeight="1">
      <c r="A318" s="5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ht="12.75" customHeight="1">
      <c r="A319" s="5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ht="12.75" customHeight="1">
      <c r="A320" s="5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ht="12.75" customHeight="1">
      <c r="A321" s="5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ht="12.75" customHeight="1">
      <c r="A322" s="5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ht="12.75" customHeight="1">
      <c r="A323" s="5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ht="12.75" customHeight="1">
      <c r="A324" s="5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ht="12.75" customHeight="1">
      <c r="A325" s="5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ht="12.75" customHeight="1">
      <c r="A326" s="5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ht="12.75" customHeight="1">
      <c r="A327" s="5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ht="12.75" customHeight="1">
      <c r="A328" s="5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ht="12.75" customHeight="1">
      <c r="A329" s="5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ht="12.75" customHeight="1">
      <c r="A330" s="5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ht="12.75" customHeight="1">
      <c r="A331" s="5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ht="12.75" customHeight="1">
      <c r="A332" s="5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ht="12.75" customHeight="1">
      <c r="A333" s="5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ht="12.75" customHeight="1">
      <c r="A334" s="5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ht="12.75" customHeight="1">
      <c r="A335" s="5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ht="12.75" customHeight="1">
      <c r="A336" s="5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ht="12.75" customHeight="1">
      <c r="A337" s="5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ht="12.75" customHeight="1">
      <c r="A338" s="5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ht="12.75" customHeight="1">
      <c r="A339" s="5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ht="12.75" customHeight="1">
      <c r="A340" s="5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ht="12.75" customHeight="1">
      <c r="A341" s="5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ht="12.75" customHeight="1">
      <c r="A342" s="5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ht="12.75" customHeight="1">
      <c r="A343" s="5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ht="12.75" customHeight="1">
      <c r="A344" s="5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ht="12.75" customHeight="1">
      <c r="A345" s="5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ht="12.75" customHeight="1">
      <c r="A346" s="5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ht="12.75" customHeight="1">
      <c r="A347" s="5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ht="12.75" customHeight="1">
      <c r="A348" s="5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ht="12.75" customHeight="1">
      <c r="A349" s="5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ht="12.75" customHeight="1">
      <c r="A350" s="5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ht="12.75" customHeight="1">
      <c r="A351" s="5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ht="12.75" customHeight="1">
      <c r="A352" s="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ht="12.75" customHeight="1">
      <c r="A353" s="5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ht="12.75" customHeight="1">
      <c r="A354" s="5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ht="12.75" customHeight="1">
      <c r="A355" s="5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ht="12.75" customHeight="1">
      <c r="A356" s="5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ht="12.75" customHeight="1">
      <c r="A357" s="5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ht="12.75" customHeight="1">
      <c r="A358" s="5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ht="12.75" customHeight="1">
      <c r="A359" s="5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ht="12.75" customHeight="1">
      <c r="A360" s="5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ht="12.75" customHeight="1">
      <c r="A361" s="5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ht="12.75" customHeight="1">
      <c r="A362" s="5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ht="12.75" customHeight="1">
      <c r="A363" s="5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ht="12.75" customHeight="1">
      <c r="A364" s="5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ht="12.75" customHeight="1">
      <c r="A365" s="5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ht="12.75" customHeight="1">
      <c r="A366" s="5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ht="12.75" customHeight="1">
      <c r="A367" s="5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ht="12.75" customHeight="1">
      <c r="A368" s="5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ht="12.75" customHeight="1">
      <c r="A369" s="5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ht="12.75" customHeight="1">
      <c r="A370" s="5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ht="12.75" customHeight="1">
      <c r="A371" s="5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ht="12.75" customHeight="1">
      <c r="A372" s="5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ht="12.75" customHeight="1">
      <c r="A373" s="5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ht="12.75" customHeight="1">
      <c r="A374" s="5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ht="12.75" customHeight="1">
      <c r="A375" s="5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ht="12.75" customHeight="1">
      <c r="A376" s="5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ht="12.75" customHeight="1">
      <c r="A377" s="5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ht="12.75" customHeight="1">
      <c r="A378" s="5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ht="12.75" customHeight="1">
      <c r="A379" s="5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ht="12.75" customHeight="1">
      <c r="A380" s="5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ht="12.75" customHeight="1">
      <c r="A381" s="5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  <row r="382" ht="12.75" customHeight="1">
      <c r="A382" s="5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9"/>
    </row>
    <row r="383" ht="12.75" customHeight="1">
      <c r="A383" s="5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ht="12.75" customHeight="1">
      <c r="A384" s="5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9"/>
    </row>
    <row r="385" ht="12.75" customHeight="1">
      <c r="A385" s="5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9"/>
    </row>
    <row r="386" ht="12.75" customHeight="1">
      <c r="A386" s="5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9"/>
    </row>
    <row r="387" ht="12.75" customHeight="1">
      <c r="A387" s="5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9"/>
    </row>
    <row r="388" ht="12.75" customHeight="1">
      <c r="A388" s="5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9"/>
    </row>
    <row r="389" ht="12.75" customHeight="1">
      <c r="A389" s="5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9"/>
    </row>
    <row r="390" ht="12.75" customHeight="1">
      <c r="A390" s="5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9"/>
    </row>
    <row r="391" ht="12.75" customHeight="1">
      <c r="A391" s="5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9"/>
    </row>
    <row r="392" ht="12.75" customHeight="1">
      <c r="A392" s="5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9"/>
    </row>
    <row r="393" ht="12.75" customHeight="1">
      <c r="A393" s="5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9"/>
    </row>
    <row r="394" ht="12.75" customHeight="1">
      <c r="A394" s="5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9"/>
    </row>
    <row r="395" ht="12.75" customHeight="1">
      <c r="A395" s="5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9"/>
    </row>
    <row r="396" ht="12.75" customHeight="1">
      <c r="A396" s="5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9"/>
    </row>
    <row r="397" ht="12.75" customHeight="1">
      <c r="A397" s="5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9"/>
    </row>
    <row r="398" ht="12.75" customHeight="1">
      <c r="A398" s="5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9"/>
    </row>
    <row r="399" ht="12.75" customHeight="1">
      <c r="A399" s="5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9"/>
    </row>
    <row r="400" ht="12.75" customHeight="1">
      <c r="A400" s="5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9"/>
    </row>
    <row r="401" ht="12.75" customHeight="1">
      <c r="A401" s="5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9"/>
    </row>
    <row r="402" ht="12.75" customHeight="1">
      <c r="A402" s="5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9"/>
    </row>
    <row r="403" ht="12.75" customHeight="1">
      <c r="A403" s="5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9"/>
    </row>
    <row r="404" ht="12.75" customHeight="1">
      <c r="A404" s="5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9"/>
    </row>
    <row r="405" ht="12.75" customHeight="1">
      <c r="A405" s="5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9"/>
    </row>
    <row r="406" ht="12.75" customHeight="1">
      <c r="A406" s="5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ht="12.75" customHeight="1">
      <c r="A407" s="5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9"/>
    </row>
    <row r="408" ht="12.75" customHeight="1">
      <c r="A408" s="5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9"/>
    </row>
    <row r="409" ht="12.75" customHeight="1">
      <c r="A409" s="5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9"/>
    </row>
    <row r="410" ht="12.75" customHeight="1">
      <c r="A410" s="5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9"/>
    </row>
    <row r="411" ht="12.75" customHeight="1">
      <c r="A411" s="5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9"/>
    </row>
    <row r="412" ht="12.75" customHeight="1">
      <c r="A412" s="5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9"/>
    </row>
    <row r="413" ht="12.75" customHeight="1">
      <c r="A413" s="5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9"/>
    </row>
    <row r="414" ht="12.75" customHeight="1">
      <c r="A414" s="5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9"/>
    </row>
    <row r="415" ht="12.75" customHeight="1">
      <c r="A415" s="5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9"/>
    </row>
    <row r="416" ht="12.75" customHeight="1">
      <c r="A416" s="5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9"/>
    </row>
    <row r="417" ht="12.75" customHeight="1">
      <c r="A417" s="5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9"/>
    </row>
    <row r="418" ht="12.75" customHeight="1">
      <c r="A418" s="5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9"/>
    </row>
    <row r="419" ht="12.75" customHeight="1">
      <c r="A419" s="5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9"/>
    </row>
    <row r="420" ht="12.75" customHeight="1">
      <c r="A420" s="5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9"/>
    </row>
    <row r="421" ht="12.75" customHeight="1">
      <c r="A421" s="5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9"/>
    </row>
    <row r="422" ht="12.75" customHeight="1">
      <c r="A422" s="5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9"/>
    </row>
    <row r="423" ht="12.75" customHeight="1">
      <c r="A423" s="5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9"/>
    </row>
    <row r="424" ht="12.75" customHeight="1">
      <c r="A424" s="5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9"/>
    </row>
    <row r="425" ht="12.75" customHeight="1">
      <c r="A425" s="5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9"/>
    </row>
    <row r="426" ht="12.75" customHeight="1">
      <c r="A426" s="5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9"/>
    </row>
    <row r="427" ht="12.75" customHeight="1">
      <c r="A427" s="5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9"/>
    </row>
    <row r="428" ht="12.75" customHeight="1">
      <c r="A428" s="5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ht="12.75" customHeight="1">
      <c r="A429" s="5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9"/>
    </row>
    <row r="430" ht="12.75" customHeight="1">
      <c r="A430" s="5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9"/>
    </row>
    <row r="431" ht="12.75" customHeight="1">
      <c r="A431" s="5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9"/>
    </row>
    <row r="432" ht="12.75" customHeight="1">
      <c r="A432" s="5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9"/>
    </row>
    <row r="433" ht="12.75" customHeight="1">
      <c r="A433" s="5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9"/>
    </row>
    <row r="434" ht="12.75" customHeight="1">
      <c r="A434" s="5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9"/>
    </row>
    <row r="435" ht="12.75" customHeight="1">
      <c r="A435" s="5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9"/>
    </row>
    <row r="436" ht="12.75" customHeight="1">
      <c r="A436" s="5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9"/>
    </row>
    <row r="437" ht="12.75" customHeight="1">
      <c r="A437" s="5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9"/>
    </row>
    <row r="438" ht="12.75" customHeight="1">
      <c r="A438" s="5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9"/>
    </row>
    <row r="439" ht="12.75" customHeight="1">
      <c r="A439" s="5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9"/>
    </row>
    <row r="440" ht="12.75" customHeight="1">
      <c r="A440" s="5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9"/>
    </row>
    <row r="441" ht="12.75" customHeight="1">
      <c r="A441" s="5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9"/>
    </row>
    <row r="442" ht="12.75" customHeight="1">
      <c r="A442" s="5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9"/>
    </row>
    <row r="443" ht="12.75" customHeight="1">
      <c r="A443" s="5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9"/>
    </row>
    <row r="444" ht="12.75" customHeight="1">
      <c r="A444" s="5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9"/>
    </row>
    <row r="445" ht="12.75" customHeight="1">
      <c r="A445" s="5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9"/>
    </row>
    <row r="446" ht="12.75" customHeight="1">
      <c r="A446" s="5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9"/>
    </row>
    <row r="447" ht="12.75" customHeight="1">
      <c r="A447" s="5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9"/>
    </row>
    <row r="448" ht="12.75" customHeight="1">
      <c r="A448" s="5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9"/>
    </row>
    <row r="449" ht="12.75" customHeight="1">
      <c r="A449" s="5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9"/>
    </row>
    <row r="450" ht="12.75" customHeight="1">
      <c r="A450" s="5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9"/>
    </row>
    <row r="451" ht="12.75" customHeight="1">
      <c r="A451" s="5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ht="12.75" customHeight="1">
      <c r="A452" s="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9"/>
    </row>
    <row r="453" ht="12.75" customHeight="1">
      <c r="A453" s="5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9"/>
    </row>
    <row r="454" ht="12.75" customHeight="1">
      <c r="A454" s="5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9"/>
    </row>
    <row r="455" ht="12.75" customHeight="1">
      <c r="A455" s="5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9"/>
    </row>
    <row r="456" ht="12.75" customHeight="1">
      <c r="A456" s="5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9"/>
    </row>
    <row r="457" ht="12.75" customHeight="1">
      <c r="A457" s="5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9"/>
    </row>
    <row r="458" ht="12.75" customHeight="1">
      <c r="A458" s="5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9"/>
    </row>
    <row r="459" ht="12.75" customHeight="1">
      <c r="A459" s="5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9"/>
    </row>
    <row r="460" ht="12.75" customHeight="1">
      <c r="A460" s="5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9"/>
    </row>
    <row r="461" ht="12.75" customHeight="1">
      <c r="A461" s="5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9"/>
    </row>
    <row r="462" ht="12.75" customHeight="1">
      <c r="A462" s="5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9"/>
    </row>
    <row r="463" ht="12.75" customHeight="1">
      <c r="A463" s="5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9"/>
    </row>
    <row r="464" ht="12.75" customHeight="1">
      <c r="A464" s="5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9"/>
    </row>
    <row r="465" ht="12.75" customHeight="1">
      <c r="A465" s="5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9"/>
    </row>
    <row r="466" ht="12.75" customHeight="1">
      <c r="A466" s="5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9"/>
    </row>
    <row r="467" ht="12.75" customHeight="1">
      <c r="A467" s="5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9"/>
    </row>
    <row r="468" ht="12.75" customHeight="1">
      <c r="A468" s="5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9"/>
    </row>
    <row r="469" ht="12.75" customHeight="1">
      <c r="A469" s="5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9"/>
    </row>
    <row r="470" ht="12.75" customHeight="1">
      <c r="A470" s="5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9"/>
    </row>
    <row r="471" ht="12.75" customHeight="1">
      <c r="A471" s="5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9"/>
    </row>
    <row r="472" ht="12.75" customHeight="1">
      <c r="A472" s="5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9"/>
    </row>
    <row r="473" ht="12.75" customHeight="1">
      <c r="A473" s="5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ht="12.75" customHeight="1">
      <c r="A474" s="5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9"/>
    </row>
    <row r="475" ht="12.75" customHeight="1">
      <c r="A475" s="5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9"/>
    </row>
    <row r="476" ht="12.75" customHeight="1">
      <c r="A476" s="5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9"/>
    </row>
    <row r="477" ht="12.75" customHeight="1">
      <c r="A477" s="5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9"/>
    </row>
    <row r="478" ht="12.75" customHeight="1">
      <c r="A478" s="5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9"/>
    </row>
    <row r="479" ht="12.75" customHeight="1">
      <c r="A479" s="5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9"/>
    </row>
    <row r="480" ht="12.75" customHeight="1">
      <c r="A480" s="5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9"/>
    </row>
    <row r="481" ht="12.75" customHeight="1">
      <c r="A481" s="5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9"/>
    </row>
    <row r="482" ht="12.75" customHeight="1">
      <c r="A482" s="5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9"/>
    </row>
    <row r="483" ht="12.75" customHeight="1">
      <c r="A483" s="5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9"/>
    </row>
    <row r="484" ht="12.75" customHeight="1">
      <c r="A484" s="5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9"/>
    </row>
    <row r="485" ht="12.75" customHeight="1">
      <c r="A485" s="5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9"/>
    </row>
    <row r="486" ht="12.75" customHeight="1">
      <c r="A486" s="5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9"/>
    </row>
    <row r="487" ht="12.75" customHeight="1">
      <c r="A487" s="5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9"/>
    </row>
    <row r="488" ht="12.75" customHeight="1">
      <c r="A488" s="5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9"/>
    </row>
    <row r="489" ht="12.75" customHeight="1">
      <c r="A489" s="5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9"/>
    </row>
    <row r="490" ht="12.75" customHeight="1">
      <c r="A490" s="5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9"/>
    </row>
    <row r="491" ht="12.75" customHeight="1">
      <c r="A491" s="5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9"/>
    </row>
    <row r="492" ht="12.75" customHeight="1">
      <c r="A492" s="5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9"/>
    </row>
    <row r="493" ht="12.75" customHeight="1">
      <c r="A493" s="5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9"/>
    </row>
    <row r="494" ht="12.75" customHeight="1">
      <c r="A494" s="5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9"/>
    </row>
    <row r="495" ht="12.75" customHeight="1">
      <c r="A495" s="5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9"/>
    </row>
    <row r="496" ht="12.75" customHeight="1">
      <c r="A496" s="5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ht="12.75" customHeight="1">
      <c r="A497" s="5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9"/>
    </row>
    <row r="498" ht="12.75" customHeight="1">
      <c r="A498" s="5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9"/>
    </row>
    <row r="499" ht="12.75" customHeight="1">
      <c r="A499" s="5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9"/>
    </row>
    <row r="500" ht="12.75" customHeight="1">
      <c r="A500" s="5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9"/>
    </row>
    <row r="501" ht="12.75" customHeight="1">
      <c r="A501" s="5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9"/>
    </row>
    <row r="502" ht="12.75" customHeight="1">
      <c r="A502" s="5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9"/>
    </row>
    <row r="503" ht="12.75" customHeight="1">
      <c r="A503" s="5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9"/>
    </row>
    <row r="504" ht="12.75" customHeight="1">
      <c r="A504" s="5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9"/>
    </row>
    <row r="505" ht="12.75" customHeight="1">
      <c r="A505" s="5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9"/>
    </row>
    <row r="506" ht="12.75" customHeight="1">
      <c r="A506" s="5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9"/>
    </row>
    <row r="507" ht="12.75" customHeight="1">
      <c r="A507" s="5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9"/>
    </row>
    <row r="508" ht="12.75" customHeight="1">
      <c r="A508" s="5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9"/>
    </row>
    <row r="509" ht="12.75" customHeight="1">
      <c r="A509" s="5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9"/>
    </row>
    <row r="510" ht="12.75" customHeight="1">
      <c r="A510" s="5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9"/>
    </row>
    <row r="511" ht="12.75" customHeight="1">
      <c r="A511" s="5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9"/>
    </row>
    <row r="512" ht="12.75" customHeight="1">
      <c r="A512" s="5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9"/>
    </row>
    <row r="513" ht="12.75" customHeight="1">
      <c r="A513" s="5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9"/>
    </row>
    <row r="514" ht="12.75" customHeight="1">
      <c r="A514" s="5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9"/>
    </row>
    <row r="515" ht="12.75" customHeight="1">
      <c r="A515" s="5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9"/>
    </row>
    <row r="516" ht="12.75" customHeight="1">
      <c r="A516" s="5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9"/>
    </row>
    <row r="517" ht="12.75" customHeight="1">
      <c r="A517" s="5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9"/>
    </row>
    <row r="518" ht="12.75" customHeight="1">
      <c r="A518" s="5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ht="12.75" customHeight="1">
      <c r="A519" s="5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9"/>
    </row>
    <row r="520" ht="12.75" customHeight="1">
      <c r="A520" s="5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9"/>
    </row>
    <row r="521" ht="12.75" customHeight="1">
      <c r="A521" s="5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9"/>
    </row>
    <row r="522" ht="12.75" customHeight="1">
      <c r="A522" s="5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9"/>
    </row>
    <row r="523" ht="12.75" customHeight="1">
      <c r="A523" s="5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9"/>
    </row>
    <row r="524" ht="12.75" customHeight="1">
      <c r="A524" s="5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9"/>
    </row>
    <row r="525" ht="12.75" customHeight="1">
      <c r="A525" s="5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9"/>
    </row>
    <row r="526" ht="12.75" customHeight="1">
      <c r="A526" s="5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9"/>
    </row>
    <row r="527" ht="12.75" customHeight="1">
      <c r="A527" s="5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9"/>
    </row>
    <row r="528" ht="12.75" customHeight="1">
      <c r="A528" s="5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9"/>
    </row>
    <row r="529" ht="12.75" customHeight="1">
      <c r="A529" s="5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9"/>
    </row>
    <row r="530" ht="12.75" customHeight="1">
      <c r="A530" s="5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9"/>
    </row>
    <row r="531" ht="12.75" customHeight="1">
      <c r="A531" s="5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9"/>
    </row>
    <row r="532" ht="12.75" customHeight="1">
      <c r="A532" s="5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9"/>
    </row>
    <row r="533" ht="12.75" customHeight="1">
      <c r="A533" s="5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9"/>
    </row>
    <row r="534" ht="12.75" customHeight="1">
      <c r="A534" s="5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9"/>
    </row>
    <row r="535" ht="12.75" customHeight="1">
      <c r="A535" s="5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9"/>
    </row>
    <row r="536" ht="12.75" customHeight="1">
      <c r="A536" s="5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9"/>
    </row>
    <row r="537" ht="12.75" customHeight="1">
      <c r="A537" s="5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9"/>
    </row>
    <row r="538" ht="12.75" customHeight="1">
      <c r="A538" s="5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9"/>
    </row>
    <row r="539" ht="12.75" customHeight="1">
      <c r="A539" s="5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9"/>
    </row>
    <row r="540" ht="12.75" customHeight="1">
      <c r="A540" s="5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9"/>
    </row>
    <row r="541" ht="12.75" customHeight="1">
      <c r="A541" s="5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ht="12.75" customHeight="1">
      <c r="A542" s="5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9"/>
    </row>
    <row r="543" ht="12.75" customHeight="1">
      <c r="A543" s="5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9"/>
    </row>
    <row r="544" ht="12.75" customHeight="1">
      <c r="A544" s="5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9"/>
    </row>
    <row r="545" ht="12.75" customHeight="1">
      <c r="A545" s="5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9"/>
    </row>
    <row r="546" ht="12.75" customHeight="1">
      <c r="A546" s="5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9"/>
    </row>
    <row r="547" ht="12.75" customHeight="1">
      <c r="A547" s="5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9"/>
    </row>
    <row r="548" ht="12.75" customHeight="1">
      <c r="A548" s="5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9"/>
    </row>
    <row r="549" ht="12.75" customHeight="1">
      <c r="A549" s="5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9"/>
    </row>
    <row r="550" ht="12.75" customHeight="1">
      <c r="A550" s="5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9"/>
    </row>
    <row r="551" ht="12.75" customHeight="1">
      <c r="A551" s="5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9"/>
    </row>
    <row r="552" ht="12.75" customHeight="1">
      <c r="A552" s="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9"/>
    </row>
    <row r="553" ht="12.75" customHeight="1">
      <c r="A553" s="5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9"/>
    </row>
    <row r="554" ht="12.75" customHeight="1">
      <c r="A554" s="5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9"/>
    </row>
    <row r="555" ht="12.75" customHeight="1">
      <c r="A555" s="5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9"/>
    </row>
    <row r="556" ht="12.75" customHeight="1">
      <c r="A556" s="5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9"/>
    </row>
    <row r="557" ht="12.75" customHeight="1">
      <c r="A557" s="5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9"/>
    </row>
    <row r="558" ht="12.75" customHeight="1">
      <c r="A558" s="5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9"/>
    </row>
    <row r="559" ht="12.75" customHeight="1">
      <c r="A559" s="5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9"/>
    </row>
    <row r="560" ht="12.75" customHeight="1">
      <c r="A560" s="5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9"/>
    </row>
    <row r="561" ht="12.75" customHeight="1">
      <c r="A561" s="5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9"/>
    </row>
    <row r="562" ht="12.75" customHeight="1">
      <c r="A562" s="5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9"/>
    </row>
    <row r="563" ht="12.75" customHeight="1">
      <c r="A563" s="5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ht="12.75" customHeight="1">
      <c r="A564" s="5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9"/>
    </row>
    <row r="565" ht="12.75" customHeight="1">
      <c r="A565" s="5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9"/>
    </row>
    <row r="566" ht="12.75" customHeight="1">
      <c r="A566" s="5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9"/>
    </row>
    <row r="567" ht="12.75" customHeight="1">
      <c r="A567" s="5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9"/>
    </row>
    <row r="568" ht="12.75" customHeight="1">
      <c r="A568" s="5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9"/>
    </row>
    <row r="569" ht="12.75" customHeight="1">
      <c r="A569" s="5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9"/>
    </row>
    <row r="570" ht="12.75" customHeight="1">
      <c r="A570" s="5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9"/>
    </row>
    <row r="571" ht="12.75" customHeight="1">
      <c r="A571" s="5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9"/>
    </row>
    <row r="572" ht="12.75" customHeight="1">
      <c r="A572" s="5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9"/>
    </row>
    <row r="573" ht="12.75" customHeight="1">
      <c r="A573" s="5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9"/>
    </row>
    <row r="574" ht="12.75" customHeight="1">
      <c r="A574" s="5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9"/>
    </row>
    <row r="575" ht="12.75" customHeight="1">
      <c r="A575" s="5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9"/>
    </row>
    <row r="576" ht="12.75" customHeight="1">
      <c r="A576" s="5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9"/>
    </row>
    <row r="577" ht="12.75" customHeight="1">
      <c r="A577" s="5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9"/>
    </row>
    <row r="578" ht="12.75" customHeight="1">
      <c r="A578" s="5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9"/>
    </row>
    <row r="579" ht="12.75" customHeight="1">
      <c r="A579" s="5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9"/>
    </row>
    <row r="580" ht="12.75" customHeight="1">
      <c r="A580" s="5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9"/>
    </row>
    <row r="581" ht="12.75" customHeight="1">
      <c r="A581" s="5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9"/>
    </row>
    <row r="582" ht="12.75" customHeight="1">
      <c r="A582" s="5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9"/>
    </row>
    <row r="583" ht="12.75" customHeight="1">
      <c r="A583" s="5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9"/>
    </row>
    <row r="584" ht="12.75" customHeight="1">
      <c r="A584" s="5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9"/>
    </row>
    <row r="585" ht="12.75" customHeight="1">
      <c r="A585" s="5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9"/>
    </row>
    <row r="586" ht="12.75" customHeight="1">
      <c r="A586" s="5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ht="12.75" customHeight="1">
      <c r="A587" s="5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9"/>
    </row>
    <row r="588" ht="12.75" customHeight="1">
      <c r="A588" s="5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9"/>
    </row>
    <row r="589" ht="12.75" customHeight="1">
      <c r="A589" s="5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9"/>
    </row>
    <row r="590" ht="12.75" customHeight="1">
      <c r="A590" s="5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9"/>
    </row>
    <row r="591" ht="12.75" customHeight="1">
      <c r="A591" s="5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9"/>
    </row>
    <row r="592" ht="12.75" customHeight="1">
      <c r="A592" s="5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9"/>
    </row>
    <row r="593" ht="12.75" customHeight="1">
      <c r="A593" s="5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9"/>
    </row>
    <row r="594" ht="12.75" customHeight="1">
      <c r="A594" s="5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9"/>
    </row>
    <row r="595" ht="12.75" customHeight="1">
      <c r="A595" s="5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9"/>
    </row>
    <row r="596" ht="12.75" customHeight="1">
      <c r="A596" s="5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9"/>
    </row>
    <row r="597" ht="12.75" customHeight="1">
      <c r="A597" s="5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9"/>
    </row>
    <row r="598" ht="12.75" customHeight="1">
      <c r="A598" s="5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9"/>
    </row>
    <row r="599" ht="12.75" customHeight="1">
      <c r="A599" s="5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9"/>
    </row>
    <row r="600" ht="12.75" customHeight="1">
      <c r="A600" s="5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9"/>
    </row>
    <row r="601" ht="12.75" customHeight="1">
      <c r="A601" s="5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9"/>
    </row>
    <row r="602" ht="12.75" customHeight="1">
      <c r="A602" s="5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9"/>
    </row>
    <row r="603" ht="12.75" customHeight="1">
      <c r="A603" s="5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9"/>
    </row>
    <row r="604" ht="12.75" customHeight="1">
      <c r="A604" s="5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9"/>
    </row>
    <row r="605" ht="12.75" customHeight="1">
      <c r="A605" s="5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9"/>
    </row>
    <row r="606" ht="12.75" customHeight="1">
      <c r="A606" s="5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9"/>
    </row>
    <row r="607" ht="12.75" customHeight="1">
      <c r="A607" s="5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9"/>
    </row>
    <row r="608" ht="12.75" customHeight="1">
      <c r="A608" s="5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ht="12.75" customHeight="1">
      <c r="A609" s="5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9"/>
    </row>
    <row r="610" ht="12.75" customHeight="1">
      <c r="A610" s="5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9"/>
    </row>
    <row r="611" ht="12.75" customHeight="1">
      <c r="A611" s="5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9"/>
    </row>
    <row r="612" ht="12.75" customHeight="1">
      <c r="A612" s="5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9"/>
    </row>
    <row r="613" ht="12.75" customHeight="1">
      <c r="A613" s="5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9"/>
    </row>
    <row r="614" ht="12.75" customHeight="1">
      <c r="A614" s="5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9"/>
    </row>
    <row r="615" ht="12.75" customHeight="1">
      <c r="A615" s="5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9"/>
    </row>
    <row r="616" ht="12.75" customHeight="1">
      <c r="A616" s="5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9"/>
    </row>
    <row r="617" ht="12.75" customHeight="1">
      <c r="A617" s="5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9"/>
    </row>
    <row r="618" ht="12.75" customHeight="1">
      <c r="A618" s="5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9"/>
    </row>
    <row r="619" ht="12.75" customHeight="1">
      <c r="A619" s="5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9"/>
    </row>
    <row r="620" ht="12.75" customHeight="1">
      <c r="A620" s="5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9"/>
    </row>
    <row r="621" ht="12.75" customHeight="1">
      <c r="A621" s="5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9"/>
    </row>
    <row r="622" ht="12.75" customHeight="1">
      <c r="A622" s="5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9"/>
    </row>
    <row r="623" ht="12.75" customHeight="1">
      <c r="A623" s="5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9"/>
    </row>
    <row r="624" ht="12.75" customHeight="1">
      <c r="A624" s="5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9"/>
    </row>
    <row r="625" ht="12.75" customHeight="1">
      <c r="A625" s="5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9"/>
    </row>
    <row r="626" ht="12.75" customHeight="1">
      <c r="A626" s="5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9"/>
    </row>
    <row r="627" ht="12.75" customHeight="1">
      <c r="A627" s="5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9"/>
    </row>
    <row r="628" ht="12.75" customHeight="1">
      <c r="A628" s="5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9"/>
    </row>
    <row r="629" ht="12.75" customHeight="1">
      <c r="A629" s="5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9"/>
    </row>
    <row r="630" ht="12.75" customHeight="1">
      <c r="A630" s="5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9"/>
    </row>
    <row r="631" ht="12.75" customHeight="1">
      <c r="A631" s="5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ht="12.75" customHeight="1">
      <c r="A632" s="5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9"/>
    </row>
    <row r="633" ht="12.75" customHeight="1">
      <c r="A633" s="5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9"/>
    </row>
    <row r="634" ht="12.75" customHeight="1">
      <c r="A634" s="5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9"/>
    </row>
    <row r="635" ht="12.75" customHeight="1">
      <c r="A635" s="5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9"/>
    </row>
    <row r="636" ht="12.75" customHeight="1">
      <c r="A636" s="5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9"/>
    </row>
    <row r="637" ht="12.75" customHeight="1">
      <c r="A637" s="5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9"/>
    </row>
    <row r="638" ht="12.75" customHeight="1">
      <c r="A638" s="5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9"/>
    </row>
    <row r="639" ht="12.75" customHeight="1">
      <c r="A639" s="5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9"/>
    </row>
    <row r="640" ht="12.75" customHeight="1">
      <c r="A640" s="5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9"/>
    </row>
    <row r="641" ht="12.75" customHeight="1">
      <c r="A641" s="5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9"/>
    </row>
    <row r="642" ht="12.75" customHeight="1">
      <c r="A642" s="5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9"/>
    </row>
    <row r="643" ht="12.75" customHeight="1">
      <c r="A643" s="5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9"/>
    </row>
    <row r="644" ht="12.75" customHeight="1">
      <c r="A644" s="5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9"/>
    </row>
    <row r="645" ht="12.75" customHeight="1">
      <c r="A645" s="5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9"/>
    </row>
    <row r="646" ht="12.75" customHeight="1">
      <c r="A646" s="5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9"/>
    </row>
    <row r="647" ht="12.75" customHeight="1">
      <c r="A647" s="5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9"/>
    </row>
    <row r="648" ht="12.75" customHeight="1">
      <c r="A648" s="5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9"/>
    </row>
    <row r="649" ht="12.75" customHeight="1">
      <c r="A649" s="5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9"/>
    </row>
    <row r="650" ht="12.75" customHeight="1">
      <c r="A650" s="5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9"/>
    </row>
    <row r="651" ht="12.75" customHeight="1">
      <c r="A651" s="5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9"/>
    </row>
    <row r="652" ht="12.75" customHeight="1">
      <c r="A652" s="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9"/>
    </row>
    <row r="653" ht="12.75" customHeight="1">
      <c r="A653" s="5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ht="12.75" customHeight="1">
      <c r="A654" s="5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9"/>
    </row>
    <row r="655" ht="12.75" customHeight="1">
      <c r="A655" s="5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9"/>
    </row>
    <row r="656" ht="12.75" customHeight="1">
      <c r="A656" s="5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9"/>
    </row>
    <row r="657" ht="12.75" customHeight="1">
      <c r="A657" s="5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9"/>
    </row>
    <row r="658" ht="12.75" customHeight="1">
      <c r="A658" s="5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9"/>
    </row>
    <row r="659" ht="12.75" customHeight="1">
      <c r="A659" s="5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9"/>
    </row>
    <row r="660" ht="12.75" customHeight="1">
      <c r="A660" s="5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9"/>
    </row>
    <row r="661" ht="12.75" customHeight="1">
      <c r="A661" s="5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9"/>
    </row>
    <row r="662" ht="12.75" customHeight="1">
      <c r="A662" s="5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9"/>
    </row>
    <row r="663" ht="12.75" customHeight="1">
      <c r="A663" s="5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9"/>
    </row>
    <row r="664" ht="12.75" customHeight="1">
      <c r="A664" s="5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9"/>
    </row>
    <row r="665" ht="12.75" customHeight="1">
      <c r="A665" s="5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9"/>
    </row>
    <row r="666" ht="12.75" customHeight="1">
      <c r="A666" s="5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9"/>
    </row>
    <row r="667" ht="12.75" customHeight="1">
      <c r="A667" s="5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9"/>
    </row>
    <row r="668" ht="12.75" customHeight="1">
      <c r="A668" s="5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9"/>
    </row>
    <row r="669" ht="12.75" customHeight="1">
      <c r="A669" s="5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9"/>
    </row>
    <row r="670" ht="12.75" customHeight="1">
      <c r="A670" s="5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9"/>
    </row>
    <row r="671" ht="12.75" customHeight="1">
      <c r="A671" s="5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9"/>
    </row>
    <row r="672" ht="12.75" customHeight="1">
      <c r="A672" s="5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9"/>
    </row>
    <row r="673" ht="12.75" customHeight="1">
      <c r="A673" s="5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9"/>
    </row>
    <row r="674" ht="12.75" customHeight="1">
      <c r="A674" s="5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9"/>
    </row>
    <row r="675" ht="12.75" customHeight="1">
      <c r="A675" s="5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9"/>
    </row>
    <row r="676" ht="12.75" customHeight="1">
      <c r="A676" s="5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ht="12.75" customHeight="1">
      <c r="A677" s="5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9"/>
    </row>
    <row r="678" ht="12.75" customHeight="1">
      <c r="A678" s="5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9"/>
    </row>
    <row r="679" ht="12.75" customHeight="1">
      <c r="A679" s="5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9"/>
    </row>
    <row r="680" ht="12.75" customHeight="1">
      <c r="A680" s="5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9"/>
    </row>
    <row r="681" ht="12.75" customHeight="1">
      <c r="A681" s="5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9"/>
    </row>
    <row r="682" ht="12.75" customHeight="1">
      <c r="A682" s="5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9"/>
    </row>
    <row r="683" ht="12.75" customHeight="1">
      <c r="A683" s="5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9"/>
    </row>
    <row r="684" ht="12.75" customHeight="1">
      <c r="A684" s="5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9"/>
    </row>
    <row r="685" ht="12.75" customHeight="1">
      <c r="A685" s="5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9"/>
    </row>
    <row r="686" ht="12.75" customHeight="1">
      <c r="A686" s="5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9"/>
    </row>
    <row r="687" ht="12.75" customHeight="1">
      <c r="A687" s="5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9"/>
    </row>
    <row r="688" ht="12.75" customHeight="1">
      <c r="A688" s="5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9"/>
    </row>
    <row r="689" ht="12.75" customHeight="1">
      <c r="A689" s="5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9"/>
    </row>
    <row r="690" ht="12.75" customHeight="1">
      <c r="A690" s="5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9"/>
    </row>
    <row r="691" ht="12.75" customHeight="1">
      <c r="A691" s="5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9"/>
    </row>
    <row r="692" ht="12.75" customHeight="1">
      <c r="A692" s="5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9"/>
    </row>
    <row r="693" ht="12.75" customHeight="1">
      <c r="A693" s="5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9"/>
    </row>
    <row r="694" ht="12.75" customHeight="1">
      <c r="A694" s="5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9"/>
    </row>
    <row r="695" ht="12.75" customHeight="1">
      <c r="A695" s="5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9"/>
    </row>
    <row r="696" ht="12.75" customHeight="1">
      <c r="A696" s="5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9"/>
    </row>
    <row r="697" ht="12.75" customHeight="1">
      <c r="A697" s="5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9"/>
    </row>
    <row r="698" ht="12.75" customHeight="1">
      <c r="A698" s="5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ht="12.75" customHeight="1">
      <c r="A699" s="5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9"/>
    </row>
    <row r="700" ht="12.75" customHeight="1">
      <c r="A700" s="5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9"/>
    </row>
    <row r="701" ht="12.75" customHeight="1">
      <c r="A701" s="5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9"/>
    </row>
    <row r="702" ht="12.75" customHeight="1">
      <c r="A702" s="5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9"/>
    </row>
    <row r="703" ht="12.75" customHeight="1">
      <c r="A703" s="5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9"/>
    </row>
    <row r="704" ht="12.75" customHeight="1">
      <c r="A704" s="5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9"/>
    </row>
    <row r="705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9"/>
    </row>
    <row r="706" ht="12.75" customHeight="1">
      <c r="A706" s="5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9"/>
    </row>
    <row r="707" ht="12.75" customHeight="1">
      <c r="A707" s="5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9"/>
    </row>
    <row r="708" ht="12.75" customHeight="1">
      <c r="A708" s="5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9"/>
    </row>
    <row r="709" ht="12.75" customHeight="1">
      <c r="A709" s="5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9"/>
    </row>
    <row r="710" ht="12.75" customHeight="1">
      <c r="A710" s="5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9"/>
    </row>
    <row r="711" ht="12.75" customHeight="1">
      <c r="A711" s="5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9"/>
    </row>
    <row r="712" ht="12.75" customHeight="1">
      <c r="A712" s="5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9"/>
    </row>
    <row r="713" ht="12.75" customHeight="1">
      <c r="A713" s="5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9"/>
    </row>
    <row r="714" ht="12.75" customHeight="1">
      <c r="A714" s="5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9"/>
    </row>
    <row r="715" ht="12.75" customHeight="1">
      <c r="A715" s="5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9"/>
    </row>
    <row r="716" ht="12.75" customHeight="1">
      <c r="A716" s="5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9"/>
    </row>
    <row r="717" ht="12.75" customHeight="1">
      <c r="A717" s="5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9"/>
    </row>
    <row r="718" ht="12.75" customHeight="1">
      <c r="A718" s="5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9"/>
    </row>
    <row r="719" ht="12.75" customHeight="1">
      <c r="A719" s="5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9"/>
    </row>
    <row r="720" ht="12.75" customHeight="1">
      <c r="A720" s="5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9"/>
    </row>
    <row r="721" ht="12.75" customHeight="1">
      <c r="A721" s="5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ht="12.75" customHeight="1">
      <c r="A722" s="5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9"/>
    </row>
    <row r="723" ht="12.75" customHeight="1">
      <c r="A723" s="5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9"/>
    </row>
    <row r="724" ht="12.75" customHeight="1">
      <c r="A724" s="5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9"/>
    </row>
    <row r="725" ht="12.75" customHeight="1">
      <c r="A725" s="5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9"/>
    </row>
    <row r="726" ht="12.75" customHeight="1">
      <c r="A726" s="5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9"/>
    </row>
    <row r="727" ht="12.75" customHeight="1">
      <c r="A727" s="5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9"/>
    </row>
    <row r="728" ht="12.75" customHeight="1">
      <c r="A728" s="5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9"/>
    </row>
    <row r="729" ht="12.75" customHeight="1">
      <c r="A729" s="5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9"/>
    </row>
    <row r="730" ht="12.75" customHeight="1">
      <c r="A730" s="5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9"/>
    </row>
    <row r="731" ht="12.75" customHeight="1">
      <c r="A731" s="5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9"/>
    </row>
    <row r="732" ht="12.75" customHeight="1">
      <c r="A732" s="5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9"/>
    </row>
    <row r="733" ht="12.75" customHeight="1">
      <c r="A733" s="5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9"/>
    </row>
    <row r="734" ht="12.75" customHeight="1">
      <c r="A734" s="5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9"/>
    </row>
    <row r="735" ht="12.75" customHeight="1">
      <c r="A735" s="5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9"/>
    </row>
    <row r="736" ht="12.75" customHeight="1">
      <c r="A736" s="5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9"/>
    </row>
    <row r="737" ht="12.75" customHeight="1">
      <c r="A737" s="5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9"/>
    </row>
    <row r="738" ht="12.75" customHeight="1">
      <c r="A738" s="5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9"/>
    </row>
    <row r="739" ht="12.75" customHeight="1">
      <c r="A739" s="5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9"/>
    </row>
    <row r="740" ht="12.75" customHeight="1">
      <c r="A740" s="5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9"/>
    </row>
    <row r="741" ht="12.75" customHeight="1">
      <c r="A741" s="5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9"/>
    </row>
    <row r="742" ht="12.75" customHeight="1">
      <c r="A742" s="5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9"/>
    </row>
    <row r="743" ht="12.75" customHeight="1">
      <c r="A743" s="5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ht="12.75" customHeight="1">
      <c r="A744" s="5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9"/>
    </row>
    <row r="745" ht="12.75" customHeight="1">
      <c r="A745" s="5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9"/>
    </row>
    <row r="746" ht="12.75" customHeight="1">
      <c r="A746" s="5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9"/>
    </row>
    <row r="747" ht="12.75" customHeight="1">
      <c r="A747" s="5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9"/>
    </row>
    <row r="748" ht="12.75" customHeight="1">
      <c r="A748" s="5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9"/>
    </row>
    <row r="749" ht="12.75" customHeight="1">
      <c r="A749" s="5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9"/>
    </row>
    <row r="750" ht="12.75" customHeight="1">
      <c r="A750" s="5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9"/>
    </row>
    <row r="751" ht="12.75" customHeight="1">
      <c r="A751" s="5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9"/>
    </row>
    <row r="752" ht="12.75" customHeight="1">
      <c r="A752" s="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9"/>
    </row>
    <row r="753" ht="12.75" customHeight="1">
      <c r="A753" s="5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9"/>
    </row>
    <row r="754" ht="12.75" customHeight="1">
      <c r="A754" s="5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9"/>
    </row>
    <row r="755" ht="12.75" customHeight="1">
      <c r="A755" s="5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9"/>
    </row>
    <row r="756" ht="12.75" customHeight="1">
      <c r="A756" s="5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9"/>
    </row>
    <row r="757" ht="12.75" customHeight="1">
      <c r="A757" s="5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9"/>
    </row>
    <row r="758" ht="12.75" customHeight="1">
      <c r="A758" s="5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9"/>
    </row>
    <row r="759" ht="12.75" customHeight="1">
      <c r="A759" s="5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9"/>
    </row>
    <row r="760" ht="12.75" customHeight="1">
      <c r="A760" s="5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9"/>
    </row>
    <row r="761" ht="12.75" customHeight="1">
      <c r="A761" s="5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9"/>
    </row>
    <row r="762" ht="12.75" customHeight="1">
      <c r="A762" s="5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9"/>
    </row>
    <row r="763" ht="12.75" customHeight="1">
      <c r="A763" s="5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9"/>
    </row>
    <row r="764" ht="12.75" customHeight="1">
      <c r="A764" s="5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9"/>
    </row>
    <row r="765" ht="12.75" customHeight="1">
      <c r="A765" s="5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9"/>
    </row>
    <row r="766" ht="12.75" customHeight="1">
      <c r="A766" s="5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9"/>
    </row>
    <row r="767" ht="12.75" customHeight="1">
      <c r="A767" s="5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9"/>
    </row>
    <row r="768" ht="12.75" customHeight="1">
      <c r="A768" s="5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9"/>
    </row>
    <row r="769" ht="12.75" customHeight="1">
      <c r="A769" s="5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9"/>
    </row>
    <row r="770" ht="12.75" customHeight="1">
      <c r="A770" s="5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9"/>
    </row>
    <row r="771" ht="12.75" customHeight="1">
      <c r="A771" s="5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9"/>
    </row>
    <row r="772" ht="12.75" customHeight="1">
      <c r="A772" s="5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9"/>
    </row>
    <row r="773" ht="12.75" customHeight="1">
      <c r="A773" s="5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9"/>
    </row>
    <row r="774" ht="12.75" customHeight="1">
      <c r="A774" s="5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9"/>
    </row>
    <row r="775" ht="12.75" customHeight="1">
      <c r="A775" s="5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9"/>
    </row>
    <row r="776" ht="12.75" customHeight="1">
      <c r="A776" s="5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9"/>
    </row>
    <row r="777" ht="12.75" customHeight="1">
      <c r="A777" s="5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9"/>
    </row>
    <row r="778" ht="12.75" customHeight="1">
      <c r="A778" s="5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9"/>
    </row>
    <row r="779" ht="12.75" customHeight="1">
      <c r="A779" s="5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9"/>
    </row>
    <row r="780" ht="12.75" customHeight="1">
      <c r="A780" s="5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9"/>
    </row>
    <row r="781" ht="12.75" customHeight="1">
      <c r="A781" s="5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9"/>
    </row>
    <row r="782" ht="12.75" customHeight="1">
      <c r="A782" s="5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9"/>
    </row>
    <row r="783" ht="12.75" customHeight="1">
      <c r="A783" s="5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9"/>
    </row>
    <row r="784" ht="12.75" customHeight="1">
      <c r="A784" s="5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9"/>
    </row>
    <row r="785" ht="12.75" customHeight="1">
      <c r="A785" s="5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9"/>
    </row>
    <row r="786" ht="12.75" customHeight="1">
      <c r="A786" s="5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9"/>
    </row>
    <row r="787" ht="12.75" customHeight="1">
      <c r="A787" s="5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9"/>
    </row>
    <row r="788" ht="12.75" customHeight="1">
      <c r="A788" s="5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9"/>
    </row>
    <row r="789" ht="12.75" customHeight="1">
      <c r="A789" s="5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9"/>
    </row>
    <row r="790" ht="12.75" customHeight="1">
      <c r="A790" s="5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9"/>
    </row>
    <row r="791" ht="12.75" customHeight="1">
      <c r="A791" s="5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9"/>
    </row>
    <row r="792" ht="12.75" customHeight="1">
      <c r="A792" s="5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9"/>
    </row>
    <row r="793" ht="12.75" customHeight="1">
      <c r="A793" s="5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9"/>
    </row>
    <row r="794" ht="12.75" customHeight="1">
      <c r="A794" s="5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9"/>
    </row>
    <row r="795" ht="12.75" customHeight="1">
      <c r="A795" s="5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9"/>
    </row>
    <row r="796" ht="12.75" customHeight="1">
      <c r="A796" s="5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9"/>
    </row>
    <row r="797" ht="12.75" customHeight="1">
      <c r="A797" s="5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9"/>
    </row>
    <row r="798" ht="12.75" customHeight="1">
      <c r="A798" s="5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9"/>
    </row>
    <row r="799" ht="12.75" customHeight="1">
      <c r="A799" s="5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9"/>
    </row>
    <row r="800" ht="12.75" customHeight="1">
      <c r="A800" s="5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9"/>
    </row>
    <row r="801" ht="12.75" customHeight="1">
      <c r="A801" s="5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9"/>
    </row>
    <row r="802" ht="12.75" customHeight="1">
      <c r="A802" s="5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9"/>
    </row>
    <row r="803" ht="12.75" customHeight="1">
      <c r="A803" s="5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9"/>
    </row>
    <row r="804" ht="12.75" customHeight="1">
      <c r="A804" s="5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9"/>
    </row>
    <row r="805" ht="12.75" customHeight="1">
      <c r="A805" s="5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9"/>
    </row>
    <row r="806" ht="12.75" customHeight="1">
      <c r="A806" s="5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9"/>
    </row>
    <row r="807" ht="12.75" customHeight="1">
      <c r="A807" s="5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9"/>
    </row>
    <row r="808" ht="12.75" customHeight="1">
      <c r="A808" s="5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9"/>
    </row>
    <row r="809" ht="12.75" customHeight="1">
      <c r="A809" s="5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9"/>
    </row>
    <row r="810" ht="12.75" customHeight="1">
      <c r="A810" s="5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9"/>
    </row>
    <row r="811" ht="12.75" customHeight="1">
      <c r="A811" s="5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9"/>
    </row>
    <row r="812" ht="12.75" customHeight="1">
      <c r="A812" s="5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9"/>
    </row>
    <row r="813" ht="12.75" customHeight="1">
      <c r="A813" s="5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9"/>
    </row>
    <row r="814" ht="12.75" customHeight="1">
      <c r="A814" s="5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9"/>
    </row>
    <row r="815" ht="12.75" customHeight="1">
      <c r="A815" s="5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9"/>
    </row>
    <row r="816" ht="12.75" customHeight="1">
      <c r="A816" s="5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9"/>
    </row>
    <row r="817" ht="12.75" customHeight="1">
      <c r="A817" s="5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9"/>
    </row>
    <row r="818" ht="12.75" customHeight="1">
      <c r="A818" s="5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9"/>
    </row>
    <row r="819" ht="12.75" customHeight="1">
      <c r="A819" s="5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9"/>
    </row>
    <row r="820" ht="12.75" customHeight="1">
      <c r="A820" s="5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9"/>
    </row>
    <row r="821" ht="12.75" customHeight="1">
      <c r="A821" s="5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9"/>
    </row>
    <row r="822" ht="12.75" customHeight="1">
      <c r="A822" s="5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9"/>
    </row>
    <row r="823" ht="12.75" customHeight="1">
      <c r="A823" s="5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9"/>
    </row>
    <row r="824" ht="12.75" customHeight="1">
      <c r="A824" s="5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9"/>
    </row>
    <row r="825" ht="12.75" customHeight="1">
      <c r="A825" s="5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9"/>
    </row>
    <row r="826" ht="12.75" customHeight="1">
      <c r="A826" s="5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9"/>
    </row>
    <row r="827" ht="12.75" customHeight="1">
      <c r="A827" s="5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9"/>
    </row>
    <row r="828" ht="12.75" customHeight="1">
      <c r="A828" s="5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9"/>
    </row>
    <row r="829" ht="12.75" customHeight="1">
      <c r="A829" s="5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9"/>
    </row>
    <row r="830" ht="12.75" customHeight="1">
      <c r="A830" s="5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9"/>
    </row>
    <row r="831" ht="12.75" customHeight="1">
      <c r="A831" s="5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9"/>
    </row>
    <row r="832" ht="12.75" customHeight="1">
      <c r="A832" s="5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9"/>
    </row>
    <row r="833" ht="12.75" customHeight="1">
      <c r="A833" s="5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9"/>
    </row>
    <row r="834" ht="12.75" customHeight="1">
      <c r="A834" s="5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9"/>
    </row>
    <row r="835" ht="12.75" customHeight="1">
      <c r="A835" s="5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9"/>
    </row>
    <row r="836" ht="12.75" customHeight="1">
      <c r="A836" s="5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9"/>
    </row>
    <row r="837" ht="12.75" customHeight="1">
      <c r="A837" s="5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9"/>
    </row>
    <row r="838" ht="12.75" customHeight="1">
      <c r="A838" s="5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9"/>
    </row>
    <row r="839" ht="12.75" customHeight="1">
      <c r="A839" s="5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9"/>
    </row>
    <row r="840" ht="12.75" customHeight="1">
      <c r="A840" s="5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9"/>
    </row>
    <row r="841" ht="12.75" customHeight="1">
      <c r="A841" s="5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9"/>
    </row>
    <row r="842" ht="12.75" customHeight="1">
      <c r="A842" s="5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9"/>
    </row>
    <row r="843" ht="12.75" customHeight="1">
      <c r="A843" s="5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9"/>
    </row>
    <row r="844" ht="12.75" customHeight="1">
      <c r="A844" s="5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9"/>
    </row>
    <row r="845" ht="12.75" customHeight="1">
      <c r="A845" s="5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9"/>
    </row>
    <row r="846" ht="12.75" customHeight="1">
      <c r="A846" s="5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9"/>
    </row>
    <row r="847" ht="12.75" customHeight="1">
      <c r="A847" s="5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9"/>
    </row>
    <row r="848" ht="12.75" customHeight="1">
      <c r="A848" s="5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9"/>
    </row>
    <row r="849" ht="12.75" customHeight="1">
      <c r="A849" s="5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9"/>
    </row>
    <row r="850" ht="12.75" customHeight="1">
      <c r="A850" s="5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9"/>
    </row>
    <row r="851" ht="12.75" customHeight="1">
      <c r="A851" s="5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9"/>
    </row>
    <row r="852" ht="12.75" customHeight="1">
      <c r="A852" s="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9"/>
    </row>
    <row r="853" ht="12.75" customHeight="1">
      <c r="A853" s="5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9"/>
    </row>
    <row r="854" ht="12.75" customHeight="1">
      <c r="A854" s="5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9"/>
    </row>
    <row r="855" ht="12.75" customHeight="1">
      <c r="A855" s="5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9"/>
    </row>
    <row r="856" ht="12.75" customHeight="1">
      <c r="A856" s="5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9"/>
    </row>
    <row r="857" ht="12.75" customHeight="1">
      <c r="A857" s="5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9"/>
    </row>
    <row r="858" ht="12.75" customHeight="1">
      <c r="A858" s="5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9"/>
    </row>
    <row r="859" ht="12.75" customHeight="1">
      <c r="A859" s="5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9"/>
    </row>
    <row r="860" ht="12.75" customHeight="1">
      <c r="A860" s="5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9"/>
    </row>
    <row r="861" ht="12.75" customHeight="1">
      <c r="A861" s="5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9"/>
    </row>
    <row r="862" ht="12.75" customHeight="1">
      <c r="A862" s="5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9"/>
    </row>
    <row r="863" ht="12.75" customHeight="1">
      <c r="A863" s="5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9"/>
    </row>
    <row r="864" ht="12.75" customHeight="1">
      <c r="A864" s="5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9"/>
    </row>
    <row r="865" ht="12.75" customHeight="1">
      <c r="A865" s="5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9"/>
    </row>
    <row r="866" ht="12.75" customHeight="1">
      <c r="A866" s="5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9"/>
    </row>
    <row r="867" ht="12.75" customHeight="1">
      <c r="A867" s="5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9"/>
    </row>
    <row r="868" ht="12.75" customHeight="1">
      <c r="A868" s="5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9"/>
    </row>
    <row r="869" ht="12.75" customHeight="1">
      <c r="A869" s="5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9"/>
    </row>
    <row r="870" ht="12.75" customHeight="1">
      <c r="A870" s="5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9"/>
    </row>
    <row r="871" ht="12.75" customHeight="1">
      <c r="A871" s="5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9"/>
    </row>
    <row r="872" ht="12.75" customHeight="1">
      <c r="A872" s="5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9"/>
    </row>
    <row r="873" ht="12.75" customHeight="1">
      <c r="A873" s="5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9"/>
    </row>
    <row r="874" ht="12.75" customHeight="1">
      <c r="A874" s="5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9"/>
    </row>
    <row r="875" ht="12.75" customHeight="1">
      <c r="A875" s="5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9"/>
    </row>
    <row r="876" ht="12.75" customHeight="1">
      <c r="A876" s="5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9"/>
    </row>
    <row r="877" ht="12.75" customHeight="1">
      <c r="A877" s="5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9"/>
    </row>
    <row r="878" ht="12.75" customHeight="1">
      <c r="A878" s="5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9"/>
    </row>
    <row r="879" ht="12.75" customHeight="1">
      <c r="A879" s="5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9"/>
    </row>
    <row r="880" ht="12.75" customHeight="1">
      <c r="A880" s="5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9"/>
    </row>
    <row r="881" ht="12.75" customHeight="1">
      <c r="A881" s="5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9"/>
    </row>
    <row r="882" ht="12.75" customHeight="1">
      <c r="A882" s="5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9"/>
    </row>
    <row r="883" ht="12.75" customHeight="1">
      <c r="A883" s="5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9"/>
    </row>
    <row r="884" ht="12.75" customHeight="1">
      <c r="A884" s="5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9"/>
    </row>
    <row r="885" ht="12.75" customHeight="1">
      <c r="A885" s="5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9"/>
    </row>
    <row r="886" ht="12.75" customHeight="1">
      <c r="A886" s="5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9"/>
    </row>
    <row r="887" ht="12.75" customHeight="1">
      <c r="A887" s="5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9"/>
    </row>
    <row r="888" ht="12.75" customHeight="1">
      <c r="A888" s="5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9"/>
    </row>
    <row r="889" ht="12.75" customHeight="1">
      <c r="A889" s="5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9"/>
    </row>
    <row r="890" ht="12.75" customHeight="1">
      <c r="A890" s="5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9"/>
    </row>
    <row r="891" ht="12.75" customHeight="1">
      <c r="A891" s="5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9"/>
    </row>
    <row r="892" ht="12.75" customHeight="1">
      <c r="A892" s="5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9"/>
    </row>
    <row r="893" ht="12.75" customHeight="1">
      <c r="A893" s="5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9"/>
    </row>
    <row r="894" ht="12.75" customHeight="1">
      <c r="A894" s="5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9"/>
    </row>
    <row r="895" ht="12.75" customHeight="1">
      <c r="A895" s="5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9"/>
    </row>
    <row r="896" ht="12.75" customHeight="1">
      <c r="A896" s="5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9"/>
    </row>
    <row r="897" ht="12.75" customHeight="1">
      <c r="A897" s="5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9"/>
    </row>
    <row r="898" ht="12.75" customHeight="1">
      <c r="A898" s="5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9"/>
    </row>
    <row r="899" ht="12.75" customHeight="1">
      <c r="A899" s="5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9"/>
    </row>
    <row r="900" ht="12.75" customHeight="1">
      <c r="A900" s="5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9"/>
    </row>
    <row r="901" ht="12.75" customHeight="1">
      <c r="A901" s="5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9"/>
    </row>
    <row r="902" ht="12.75" customHeight="1">
      <c r="A902" s="5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9"/>
    </row>
    <row r="903" ht="12.75" customHeight="1">
      <c r="A903" s="5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9"/>
    </row>
    <row r="904" ht="12.75" customHeight="1">
      <c r="A904" s="5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9"/>
    </row>
    <row r="905" ht="12.75" customHeight="1">
      <c r="A905" s="5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9"/>
    </row>
    <row r="906" ht="12.75" customHeight="1">
      <c r="A906" s="5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9"/>
    </row>
    <row r="907" ht="12.75" customHeight="1">
      <c r="A907" s="5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9"/>
    </row>
    <row r="908" ht="12.75" customHeight="1">
      <c r="A908" s="5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9"/>
    </row>
    <row r="909" ht="12.75" customHeight="1">
      <c r="A909" s="5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9"/>
    </row>
    <row r="910" ht="12.75" customHeight="1">
      <c r="A910" s="5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9"/>
    </row>
    <row r="911" ht="12.75" customHeight="1">
      <c r="A911" s="5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9"/>
    </row>
    <row r="912" ht="12.75" customHeight="1">
      <c r="A912" s="5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9"/>
    </row>
    <row r="913" ht="12.75" customHeight="1">
      <c r="A913" s="5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9"/>
    </row>
    <row r="914" ht="12.75" customHeight="1">
      <c r="A914" s="5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9"/>
    </row>
    <row r="915" ht="12.75" customHeight="1">
      <c r="A915" s="5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9"/>
    </row>
    <row r="916" ht="12.75" customHeight="1">
      <c r="A916" s="5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9"/>
    </row>
    <row r="917" ht="12.75" customHeight="1">
      <c r="A917" s="5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9"/>
    </row>
    <row r="918" ht="12.75" customHeight="1">
      <c r="A918" s="5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9"/>
    </row>
    <row r="919" ht="12.75" customHeight="1">
      <c r="A919" s="5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9"/>
    </row>
    <row r="920" ht="12.75" customHeight="1">
      <c r="A920" s="5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9"/>
    </row>
    <row r="921" ht="12.75" customHeight="1">
      <c r="A921" s="5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9"/>
    </row>
    <row r="922" ht="12.75" customHeight="1">
      <c r="A922" s="5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9"/>
    </row>
    <row r="923" ht="12.75" customHeight="1">
      <c r="A923" s="5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9"/>
    </row>
    <row r="924" ht="12.75" customHeight="1">
      <c r="A924" s="5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9"/>
    </row>
    <row r="925" ht="12.75" customHeight="1">
      <c r="A925" s="5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9"/>
    </row>
    <row r="926" ht="12.75" customHeight="1">
      <c r="A926" s="5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9"/>
    </row>
    <row r="927" ht="12.75" customHeight="1">
      <c r="A927" s="5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9"/>
    </row>
    <row r="928" ht="12.75" customHeight="1">
      <c r="A928" s="5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9"/>
    </row>
    <row r="929" ht="12.75" customHeight="1">
      <c r="A929" s="5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9"/>
    </row>
    <row r="930" ht="12.75" customHeight="1">
      <c r="A930" s="5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9"/>
    </row>
    <row r="931" ht="12.75" customHeight="1">
      <c r="A931" s="5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9"/>
    </row>
    <row r="932" ht="12.75" customHeight="1">
      <c r="A932" s="5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9"/>
    </row>
    <row r="933" ht="12.75" customHeight="1">
      <c r="A933" s="5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9"/>
    </row>
    <row r="934" ht="12.75" customHeight="1">
      <c r="A934" s="5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9"/>
    </row>
    <row r="935" ht="12.75" customHeight="1">
      <c r="A935" s="5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9"/>
    </row>
    <row r="936" ht="12.75" customHeight="1">
      <c r="A936" s="5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9"/>
    </row>
    <row r="937" ht="12.75" customHeight="1">
      <c r="A937" s="5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9"/>
    </row>
    <row r="938" ht="12.75" customHeight="1">
      <c r="A938" s="5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9"/>
    </row>
    <row r="939" ht="12.75" customHeight="1">
      <c r="A939" s="5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9"/>
    </row>
    <row r="940" ht="12.75" customHeight="1">
      <c r="A940" s="5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9"/>
    </row>
    <row r="941" ht="12.75" customHeight="1">
      <c r="A941" s="5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9"/>
    </row>
    <row r="942" ht="12.75" customHeight="1">
      <c r="A942" s="5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9"/>
    </row>
    <row r="943" ht="12.75" customHeight="1">
      <c r="A943" s="5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9"/>
    </row>
    <row r="944" ht="12.75" customHeight="1">
      <c r="A944" s="5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9"/>
    </row>
    <row r="945" ht="12.75" customHeight="1">
      <c r="A945" s="5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9"/>
    </row>
    <row r="946" ht="12.75" customHeight="1">
      <c r="A946" s="5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9"/>
    </row>
    <row r="947" ht="12.75" customHeight="1">
      <c r="A947" s="5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9"/>
    </row>
    <row r="948" ht="12.75" customHeight="1">
      <c r="A948" s="5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9"/>
    </row>
    <row r="949" ht="12.75" customHeight="1">
      <c r="A949" s="5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9"/>
    </row>
    <row r="950" ht="12.75" customHeight="1">
      <c r="A950" s="5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9"/>
    </row>
    <row r="951" ht="12.75" customHeight="1">
      <c r="A951" s="5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9"/>
    </row>
    <row r="952" ht="12.75" customHeight="1">
      <c r="A952" s="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9"/>
    </row>
    <row r="953" ht="12.75" customHeight="1">
      <c r="A953" s="5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9"/>
    </row>
    <row r="954" ht="12.75" customHeight="1">
      <c r="A954" s="5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9"/>
    </row>
    <row r="955" ht="12.75" customHeight="1">
      <c r="A955" s="5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9"/>
    </row>
    <row r="956" ht="12.75" customHeight="1">
      <c r="A956" s="5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9"/>
    </row>
    <row r="957" ht="12.75" customHeight="1">
      <c r="A957" s="5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9"/>
    </row>
    <row r="958" ht="12.75" customHeight="1">
      <c r="A958" s="5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9"/>
    </row>
    <row r="959" ht="12.75" customHeight="1">
      <c r="A959" s="5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9"/>
    </row>
    <row r="960" ht="12.75" customHeight="1">
      <c r="A960" s="5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9"/>
    </row>
    <row r="961" ht="12.75" customHeight="1">
      <c r="A961" s="5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9"/>
    </row>
    <row r="962" ht="12.75" customHeight="1">
      <c r="A962" s="5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9"/>
    </row>
    <row r="963" ht="12.75" customHeight="1">
      <c r="A963" s="5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9"/>
    </row>
    <row r="964" ht="12.75" customHeight="1">
      <c r="A964" s="5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9"/>
    </row>
    <row r="965" ht="12.75" customHeight="1">
      <c r="A965" s="5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9"/>
    </row>
    <row r="966" ht="12.75" customHeight="1">
      <c r="A966" s="5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9"/>
    </row>
    <row r="967" ht="12.75" customHeight="1">
      <c r="A967" s="5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9"/>
    </row>
    <row r="968" ht="12.75" customHeight="1">
      <c r="A968" s="5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9"/>
    </row>
    <row r="969" ht="12.75" customHeight="1">
      <c r="A969" s="5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9"/>
    </row>
    <row r="970" ht="12.75" customHeight="1">
      <c r="A970" s="5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9"/>
    </row>
    <row r="971" ht="12.75" customHeight="1">
      <c r="A971" s="5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9"/>
    </row>
    <row r="972" ht="12.75" customHeight="1">
      <c r="A972" s="5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9"/>
    </row>
    <row r="973" ht="12.75" customHeight="1">
      <c r="A973" s="5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9"/>
    </row>
    <row r="974" ht="12.75" customHeight="1">
      <c r="A974" s="5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9"/>
    </row>
    <row r="975" ht="12.75" customHeight="1">
      <c r="A975" s="5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9"/>
    </row>
    <row r="976" ht="12.75" customHeight="1">
      <c r="A976" s="5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9"/>
    </row>
    <row r="977" ht="12.75" customHeight="1">
      <c r="A977" s="5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9"/>
    </row>
    <row r="978" ht="12.75" customHeight="1">
      <c r="A978" s="5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9"/>
    </row>
    <row r="979" ht="12.75" customHeight="1">
      <c r="A979" s="5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9"/>
    </row>
    <row r="980" ht="12.75" customHeight="1">
      <c r="A980" s="5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9"/>
    </row>
    <row r="981" ht="12.75" customHeight="1">
      <c r="A981" s="5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9"/>
    </row>
    <row r="982" ht="12.75" customHeight="1">
      <c r="A982" s="5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9"/>
    </row>
    <row r="983" ht="12.75" customHeight="1">
      <c r="A983" s="5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9"/>
    </row>
    <row r="984" ht="12.75" customHeight="1">
      <c r="A984" s="5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9"/>
    </row>
    <row r="985" ht="12.75" customHeight="1">
      <c r="A985" s="5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9"/>
    </row>
    <row r="986" ht="12.75" customHeight="1">
      <c r="A986" s="5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9"/>
    </row>
    <row r="987" ht="12.75" customHeight="1">
      <c r="A987" s="5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9"/>
    </row>
    <row r="988" ht="12.75" customHeight="1">
      <c r="A988" s="5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9"/>
    </row>
    <row r="989" ht="12.75" customHeight="1">
      <c r="A989" s="5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9"/>
    </row>
    <row r="990" ht="12.75" customHeight="1">
      <c r="A990" s="5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9"/>
    </row>
    <row r="991" ht="12.75" customHeight="1">
      <c r="A991" s="5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9"/>
    </row>
    <row r="992" ht="12.75" customHeight="1">
      <c r="A992" s="5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9"/>
    </row>
    <row r="993" ht="12.75" customHeight="1">
      <c r="A993" s="5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9"/>
    </row>
    <row r="994" ht="12.75" customHeight="1">
      <c r="A994" s="5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9"/>
    </row>
    <row r="995" ht="12.75" customHeight="1">
      <c r="A995" s="5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9"/>
    </row>
    <row r="996" ht="12.75" customHeight="1">
      <c r="A996" s="5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9"/>
    </row>
    <row r="997" ht="12.75" customHeight="1">
      <c r="A997" s="5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9"/>
    </row>
    <row r="998" ht="12.75" customHeight="1">
      <c r="A998" s="5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9"/>
    </row>
    <row r="999" ht="12.75" customHeight="1">
      <c r="A999" s="5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9"/>
    </row>
    <row r="1000" ht="12.75" customHeight="1">
      <c r="A1000" s="6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3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ef="A24" r:id="rId1" location="" tooltip="" display="This spreadsheet was created by Jeffrey Morgenthaler and is licensed under a Creative Commons Attribution-ShareAlike 3.0 Unported License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